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490" windowHeight="6435" firstSheet="1" activeTab="10"/>
  </bookViews>
  <sheets>
    <sheet name="пр.1РПР2019" sheetId="2" r:id="rId1"/>
    <sheet name="РПР2020-2021" sheetId="3" r:id="rId2"/>
    <sheet name="пр.2ЦСР2019" sheetId="9" r:id="rId3"/>
    <sheet name="ЦСР2020-2021" sheetId="10" r:id="rId4"/>
    <sheet name="пр.3вед2019" sheetId="4" r:id="rId5"/>
    <sheet name="вед2020-2021" sheetId="5" r:id="rId6"/>
    <sheet name="пр.4сбаланс" sheetId="35" r:id="rId7"/>
    <sheet name="пр.5иныеМБТ" sheetId="36" r:id="rId8"/>
    <sheet name="пр.6подгот" sheetId="37" r:id="rId9"/>
    <sheet name="пр.5ист2019" sheetId="22" r:id="rId10"/>
    <sheet name="ист2020-2021" sheetId="23" r:id="rId1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37" l="1"/>
  <c r="B7" i="36" l="1"/>
  <c r="C14" i="22" l="1"/>
  <c r="B19" i="35" l="1"/>
</calcChain>
</file>

<file path=xl/sharedStrings.xml><?xml version="1.0" encoding="utf-8"?>
<sst xmlns="http://schemas.openxmlformats.org/spreadsheetml/2006/main" count="5095" uniqueCount="347">
  <si>
    <t>000</t>
  </si>
  <si>
    <t>0000000000</t>
  </si>
  <si>
    <t>9900070515</t>
  </si>
  <si>
    <t>Софинансирование</t>
  </si>
  <si>
    <t>9900070510</t>
  </si>
  <si>
    <t>9900070220</t>
  </si>
  <si>
    <t xml:space="preserve">Выравнивание бюджетной обеспеченности поселений </t>
  </si>
  <si>
    <t>Дотации на выравнивание бюджетной обеспеченности субъектов Российской Федерации и муниципальных образований</t>
  </si>
  <si>
    <t>9900000760</t>
  </si>
  <si>
    <t>Обслуживание муниципального долга</t>
  </si>
  <si>
    <t>Процентные платежи по муниципальному долгу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</si>
  <si>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</si>
  <si>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</si>
  <si>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9900070340</t>
  </si>
  <si>
    <t>Формирование условий для обеспечения беспрепятственного доступа инвалидов и других маломобильных групп населения к приоритетным для них  объектам и услугам в рамках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 на 2014-2019 годы"</t>
  </si>
  <si>
    <t>Другие вопросы в области социальной политики</t>
  </si>
  <si>
    <t>Обеспечение отдельных государственных полномочий по организации и осуществлению деятельности по опеке и попечительству</t>
  </si>
  <si>
    <t>Охрана семьи и детства</t>
  </si>
  <si>
    <t>Социальное обеспечение населения</t>
  </si>
  <si>
    <t>9900070180</t>
  </si>
  <si>
    <t>Администрирование отдельных государственных полномочий по социальному обслуживанию отдельных категорий граждан</t>
  </si>
  <si>
    <t>Социальное обслуживание населения</t>
  </si>
  <si>
    <t>9900000740</t>
  </si>
  <si>
    <t>Доплата к пенсиям муниципальных служащих</t>
  </si>
  <si>
    <t>Пенсионное обеспечение</t>
  </si>
  <si>
    <t>Культура</t>
  </si>
  <si>
    <t>КУЛЬТУРА, КИНЕМАТОГРАФИЯ</t>
  </si>
  <si>
    <t>9900470510</t>
  </si>
  <si>
    <t>9900400590</t>
  </si>
  <si>
    <t>Расходы на обеспечение деятельности (оказание услуг) прочих учреждений образования</t>
  </si>
  <si>
    <t>Другие вопросы в области образования</t>
  </si>
  <si>
    <t>9900070355</t>
  </si>
  <si>
    <t xml:space="preserve">Софинансирование расходов по оздоровлению детей </t>
  </si>
  <si>
    <t>Расходы на оздоровление детей в рамках государственной программы Новосибирской области «Развитие системы социальной поддержки населения и улучшение социального положения семей с детьми в Новосибирской области на 2014-2019 годы»</t>
  </si>
  <si>
    <t>Улучшение социального положения семей с детьми, обеспечение дружественных семье и детству общественных отношений и инфраструктуры жизнедеятельности</t>
  </si>
  <si>
    <t>9900370510</t>
  </si>
  <si>
    <t>Расходы на обеспечение деятельности (оказание услуг) учреждений по внешкольной работе с детьми</t>
  </si>
  <si>
    <t>9900270510</t>
  </si>
  <si>
    <t>9900200590</t>
  </si>
  <si>
    <t>Расходы на обеспечение деятельности (оказание услуг) школ</t>
  </si>
  <si>
    <t>9900070120</t>
  </si>
  <si>
    <t>Реализация основных общеобразовательных программ в школах</t>
  </si>
  <si>
    <t>Общее образование</t>
  </si>
  <si>
    <t>9900170510</t>
  </si>
  <si>
    <t>9900100590</t>
  </si>
  <si>
    <t>Расходы на обеспечение деятельности (оказание услуг) учреждений дошкольного образования</t>
  </si>
  <si>
    <t>9900070110</t>
  </si>
  <si>
    <t>Реализация основных общеобразовательных программ в дошкольных учреждениях</t>
  </si>
  <si>
    <t>Дошкольное образование</t>
  </si>
  <si>
    <t>9900000370</t>
  </si>
  <si>
    <t>Природоохранные мероприятия</t>
  </si>
  <si>
    <t>Охрана объектов растительного и животного мира и среды их обитания</t>
  </si>
  <si>
    <t>Жилищное хозяйство</t>
  </si>
  <si>
    <t>9900070690</t>
  </si>
  <si>
    <t>Другие вопросы в области национальной экономики</t>
  </si>
  <si>
    <t>9900070760</t>
  </si>
  <si>
    <t>Реализацию мероприятий государственной программы Новосибирской области  "Развитие автомобильных дорог регионального, межмуниципального и местного значения в Новосибирской области"</t>
  </si>
  <si>
    <t>Дорожное хозяйство (дорожные фонды)</t>
  </si>
  <si>
    <t>Транспорт</t>
  </si>
  <si>
    <t>9900070440</t>
  </si>
  <si>
    <t>Расходы на реализацию мероприятий ГП "Обеспечение безопасности жизнедеятельности населения Новосибирской области на период 2015 - 2020 годов"</t>
  </si>
  <si>
    <t>9900000330</t>
  </si>
  <si>
    <t>Мероприятия по предупреждению и ликвидации последствий чрезвычайных ситуаций и стихийных бедствий</t>
  </si>
  <si>
    <t>Защита населения и территории от чрезвычайных ситуаций природного и техногенного характера, гражданская оборона</t>
  </si>
  <si>
    <t>Субвенции</t>
  </si>
  <si>
    <t>9900000590</t>
  </si>
  <si>
    <t>Расходы на обеспечение деятельности (оказание услуг) казенных учреждений</t>
  </si>
  <si>
    <t>9900000190</t>
  </si>
  <si>
    <t>Расходы на обеспечение функций муниципальных органов</t>
  </si>
  <si>
    <t>Другие общегосударственные вопросы</t>
  </si>
  <si>
    <t>9900000240</t>
  </si>
  <si>
    <t>Резервные средства</t>
  </si>
  <si>
    <t>Резервный фонд</t>
  </si>
  <si>
    <t>Резервные фонды</t>
  </si>
  <si>
    <t>9900008110</t>
  </si>
  <si>
    <t>Контрольно-счетный орган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</si>
  <si>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</si>
  <si>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9900070230</t>
  </si>
  <si>
    <t>Осуществление отдельных государственных полномочий Новосибирской области по сбору информации от поселений, входящих в муниципальный район, необходимой для ведения регистра муниципальных правовых актов Новосибирской области</t>
  </si>
  <si>
    <t>9900070210</t>
  </si>
  <si>
    <t>Осуществление уведомительной регистрации коллективных договоров, территориальных соглашений и территориальных отраслевых (межотраслевых) соглашений</t>
  </si>
  <si>
    <t>9900070190</t>
  </si>
  <si>
    <t>Осуществление полномочий по решению вопросов в сфере административных правонарушений</t>
  </si>
  <si>
    <t>Организация деятельности комиссий по делам несовершеннолетних и защите их прав</t>
  </si>
  <si>
    <t>9900000110</t>
  </si>
  <si>
    <t xml:space="preserve">Расходы на выплаты по оплате труда работников муниципальных органов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</si>
  <si>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</si>
  <si>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9900004110</t>
  </si>
  <si>
    <t>Председатель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</si>
  <si>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</si>
  <si>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9900003110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</si>
  <si>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</si>
  <si>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</si>
  <si>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Сумма</t>
  </si>
  <si>
    <t>ВР</t>
  </si>
  <si>
    <t>ЦСР</t>
  </si>
  <si>
    <t>ПР</t>
  </si>
  <si>
    <t>РЗ</t>
  </si>
  <si>
    <t>Наименование показателя</t>
  </si>
  <si>
    <t>Администрация Усть-Таркского района</t>
  </si>
  <si>
    <t>руб.</t>
  </si>
  <si>
    <t>Таблица 1</t>
  </si>
  <si>
    <t>Условно утвержденные расходы</t>
  </si>
  <si>
    <t>9990099990</t>
  </si>
  <si>
    <t>9900000000</t>
  </si>
  <si>
    <t>Таблица 2</t>
  </si>
  <si>
    <t>ГРБС</t>
  </si>
  <si>
    <t>Увеличение прочих остатков денежных средств бюджетов муниципальных районов</t>
  </si>
  <si>
    <t xml:space="preserve">Приложене № 3                                                                                                                                 </t>
  </si>
  <si>
    <t>Непрограммные направления  бюджета</t>
  </si>
  <si>
    <t>9900100000</t>
  </si>
  <si>
    <t>9900200000</t>
  </si>
  <si>
    <t>9900300000</t>
  </si>
  <si>
    <t>9900400000</t>
  </si>
  <si>
    <t>9990000000</t>
  </si>
  <si>
    <t>Наименование</t>
  </si>
  <si>
    <t>Дубровинское</t>
  </si>
  <si>
    <t>Еланское</t>
  </si>
  <si>
    <t>Камышевское</t>
  </si>
  <si>
    <t>Козинское</t>
  </si>
  <si>
    <t>Кушаговское</t>
  </si>
  <si>
    <t>Новоникольское</t>
  </si>
  <si>
    <t>Новосилишенское</t>
  </si>
  <si>
    <t>Побединское</t>
  </si>
  <si>
    <t>Угуйское</t>
  </si>
  <si>
    <t>Усть-Таркское</t>
  </si>
  <si>
    <t>Щербаковское</t>
  </si>
  <si>
    <t>Яр-Матюшкинское</t>
  </si>
  <si>
    <t>Яркульское</t>
  </si>
  <si>
    <t>Всего</t>
  </si>
  <si>
    <t>Код бюджетной классификации</t>
  </si>
  <si>
    <t>Всего источников финансирования дефицита бюджета, в т.ч.</t>
  </si>
  <si>
    <t>Привлечение</t>
  </si>
  <si>
    <t>Получение кредитов от других бюджетов бюджетной системы Российской Федерации федеральным бюджетом муниципального района в валюте Российской Федерации</t>
  </si>
  <si>
    <t>460 01 03 01 00 05 0000 710</t>
  </si>
  <si>
    <t>Получение кредитов от кредитных организаций бюджетом муниципального района в валюте Российской Федерации</t>
  </si>
  <si>
    <t>460 01 02 00 00 05 0000 710</t>
  </si>
  <si>
    <t>Погашение</t>
  </si>
  <si>
    <t>Погашение  бюджетом муниципального района кредитов от других бюджетов бюджетной системы Российской Федерации в валюте Российской Федерации</t>
  </si>
  <si>
    <t>460 01 03 01 00 05 0000 810</t>
  </si>
  <si>
    <t>Погашение  бюджетом муниципального района кредитов от кредитных организаций в валюте Российской Федерации</t>
  </si>
  <si>
    <t>460 01 02 00 00 05 0000 810</t>
  </si>
  <si>
    <t>Остатки средств бюджетов</t>
  </si>
  <si>
    <t>460 01 05 00 00 00 0000 000</t>
  </si>
  <si>
    <t>460 01 05 02 01 05 0000 510</t>
  </si>
  <si>
    <t>Уменьшение прочих остатков денежных средств бюджетов муниципальных районов</t>
  </si>
  <si>
    <t>460 01 05 02 01 05 0000 610</t>
  </si>
  <si>
    <t>Поддержка жилищного хозяйства</t>
  </si>
  <si>
    <t>9900000410</t>
  </si>
  <si>
    <t>Расходы на социальную поддержку отдельных категорий детей, обучающихся в образовательных организациях</t>
  </si>
  <si>
    <t>Расходы на обеспечение деятельности (оказание услуг) бюджетных учреждений культуры</t>
  </si>
  <si>
    <t>9900000610</t>
  </si>
  <si>
    <t>0200000000</t>
  </si>
  <si>
    <t>Расходы на поддержку субъектов малого и среднего предпринимательства в рамках государственной программы "Развитие субъектов малого и среднего предпринимательства в Новосибирской области на 2012-2016 
 годы"</t>
  </si>
  <si>
    <t>Совет депутатов Усть-Таркского района Новосибирской области</t>
  </si>
  <si>
    <t>ОБЩЕГОСУДАРСТВЕННЫЕ ВОПРОСЫ</t>
  </si>
  <si>
    <t>9900070159</t>
  </si>
  <si>
    <t>9900070289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</si>
  <si>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</si>
  <si>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</si>
  <si>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</si>
  <si>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Коммунальное хозяйство</t>
  </si>
  <si>
    <t>Благоустройство</t>
  </si>
  <si>
    <t>ОХРАНА ОКРУЖАЮЩЕЙ СРЕДЫ</t>
  </si>
  <si>
    <t>ОБРАЗОВАНИЕ</t>
  </si>
  <si>
    <t>9900070849</t>
  </si>
  <si>
    <t>Дополнительное образование детей</t>
  </si>
  <si>
    <t>Молодежная политика</t>
  </si>
  <si>
    <t>Муниципальная программа Усть-Таркского района Новосибирской области "Молодежь Усть-Таркского района Новосибирской области на 2017-2019 годы"</t>
  </si>
  <si>
    <t>0200200000</t>
  </si>
  <si>
    <t>9900070179</t>
  </si>
  <si>
    <t>9900070359</t>
  </si>
  <si>
    <t>Мероприятия по обеспечению развития и укрепления материально-технической базы муниципальных домов культуры в рамках государственной программы Новосибирской области "Культура Новосибирской области" на 2015-2020 годы"</t>
  </si>
  <si>
    <t>СОЦИАЛЬНАЯ ПОЛИТИКА</t>
  </si>
  <si>
    <t>Муниципальные целевые программы</t>
  </si>
  <si>
    <t>МЕЖБЮДЖЕТНЫЕ ТРАНСФЕРТЫ ОБЩЕГО ХАРАКТЕРА БЮДЖЕТАМ БЮДЖЕТНОЙ СИСТЕМЫ РОССИЙСКОЙ ФЕДЕРАЦИИ</t>
  </si>
  <si>
    <t>0200100000</t>
  </si>
  <si>
    <t>9900670510</t>
  </si>
  <si>
    <t>Иные межбюджетные трансферты</t>
  </si>
  <si>
    <t>Реализация мероприятий по подготовке объектов жилищно-коммунального хозяйства Новосибирской области к работе в осенне-зимний период подпрограммы  "Безопасность жилищно-коммунального хозяйства" государственной программы Новосибирской области "Жилищно-коммуенальное хозяйство Новосибирской области в 2015-2020 годах"</t>
  </si>
  <si>
    <t>9900070810</t>
  </si>
  <si>
    <t>Софинансирование расходов на реализацию мероприятий по подготовке объектов жилищно-коммунального хозяйства  к работе в осенне-зимний период подпрограммы  "Безопасность жилищно-коммунального хозяйства" государственной программы Новосибирской области "Жилищно-коммуенальное хозяйство Новосибирской области в 2015-2020 годах"</t>
  </si>
  <si>
    <t>9900070815</t>
  </si>
  <si>
    <t>Расходы на реализацию мероприятий государственной программы  Новосибирской области "Построение и развитие аппаратно-программного комплекса "Безопасный город" в Новосибирской области на 2016-2021 годы"</t>
  </si>
  <si>
    <t>9900070910</t>
  </si>
  <si>
    <t>Софинансирование расходов на реализацию мероприятий государственной программы  Новосибирской области "Построение и развитие аппаратно-программного комплекса "Безопасный город" в Новосибирской области на 2016-2021 годы"</t>
  </si>
  <si>
    <t>9900070915</t>
  </si>
  <si>
    <t>Муниципальная программа Усть-Таркского района Новосибирской области "Развитие и сохранение культуры Усть-Таркского района на 2017-2019 годы"</t>
  </si>
  <si>
    <t>0200300000</t>
  </si>
  <si>
    <t>Расходы на реализацию мероприятий в рамках государственной программы Новосибирской области "Устойчивое развитие сельских территорий в Новосибирской области на 2015 - 2017 годы и на период до 2020 года"</t>
  </si>
  <si>
    <t>9900600000</t>
  </si>
  <si>
    <t>Судебная система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</si>
  <si>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</si>
  <si>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9900051200</t>
  </si>
  <si>
    <t>Расходы на софинансирование мероприятий муниципальных программ развития по реализации территориального общественного самоуправления в Новосибирской области в рамках государственной программы Новосибирской области "Развитие институтов региональной политики Новосибирской области на 2016-2021 годы"</t>
  </si>
  <si>
    <t>9900070610</t>
  </si>
  <si>
    <t>Софинансирование мероприятий муниципальных программ развития по реализации территориального общественного самоуправления в Новосибирской области в рамках государственной программы Новосибирской области "Развитие институтов региональной политики Новосибирской области на 2016-2021 годы"</t>
  </si>
  <si>
    <t>9900070615</t>
  </si>
  <si>
    <t>НАЦИОНАЛЬНАЯ ОБОРОНА</t>
  </si>
  <si>
    <t>Мобилизационная и вневойсковая подготовка</t>
  </si>
  <si>
    <t>Субвенции на осуществление первичного воинского учета на территориях, где отсутствуют военные комиссариаты</t>
  </si>
  <si>
    <t>9900051180</t>
  </si>
  <si>
    <t>Сельское хозяйство и рыболовство</t>
  </si>
  <si>
    <t>Расходы на организацию проведения мероприятий по отлову и содержанию безнадзорных животных</t>
  </si>
  <si>
    <t>9900070160</t>
  </si>
  <si>
    <t>Расходы  на реализацию мероприятий по проектированию и созданию инфраструктуры в сфере обращения с твердыми коммунальными отходами государственной программы Новосибирской области "Развитие системы обращения с отходами производства и потребления в Новосибирской области в 2015 – 2020 годах"</t>
  </si>
  <si>
    <t>9900070960</t>
  </si>
  <si>
    <t>9900070965</t>
  </si>
  <si>
    <t>9900300590</t>
  </si>
  <si>
    <t>Комплектование книжных фондов муниципальных общедоступных библиотек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</si>
  <si>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</si>
  <si>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</si>
  <si>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</si>
  <si>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Расходы на обеспечение функций муниципальных органов за счет средств на реализацию мероприятий по обеспечению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на 2014-2020 годы"</t>
  </si>
  <si>
    <t>Расходы на выплаты персоналу казенных учреждений</t>
  </si>
  <si>
    <t>Расходы на обеспечение деятельности иных учреждений  за счет средств на реализацию мероприятий по обеспечению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на 2014-2020 годы"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</si>
  <si>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</si>
  <si>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Связь и информатика</t>
  </si>
  <si>
    <t>Расходы на реализацию мероприятий подпрограммы "Развитие информационно-телекоммуникационной инфраструктуры на территории Новосибирской области" ГП НСО "Развитие инфраструктуры информационного общества в Новосибирской области на 2015 - 2020 годы"</t>
  </si>
  <si>
    <t>9900070570</t>
  </si>
  <si>
    <t>Бюджетные инвестиции</t>
  </si>
  <si>
    <t>Софинансирование расходов на реализацию мероприятий подпрограммы "Развитие информационно-телекоммуникационной инфраструктуры на территории Новосибирской области" ГП НСО "Развитие инфраструктуры информационного общества в Новосибирской области на 2015 - 2020 годы"</t>
  </si>
  <si>
    <t>9900070575</t>
  </si>
  <si>
    <t>Муниципальная программа "Поддержка и развитие малого и среднего предпринимательства Усть-Таркского района на 2017-2022 годы"</t>
  </si>
  <si>
    <t>0200400000</t>
  </si>
  <si>
    <t>Расходы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(поддержка семьи и детей)</t>
  </si>
  <si>
    <t>9900070139</t>
  </si>
  <si>
    <t>Расходы на реализацию мероприятий подпрограммы "Земельные ресурсы и инфраструктура" ГП НСО "Стимулирование развития жилищного строительства Новосибирской области на 2015-2020 годы"</t>
  </si>
  <si>
    <t>9900070890</t>
  </si>
  <si>
    <t>Софинансирование расходов на реализацию мероприятий подпрограммы "Земельные ресурсы и инфраструктура" ГП НСО "Стимулирование развития жилищного строительства Новосибирской области на 2015-2020 годы"</t>
  </si>
  <si>
    <t>9900070895</t>
  </si>
  <si>
    <t>Выполнение расходных обязательств в части снабжения населения топливом</t>
  </si>
  <si>
    <t>Софинансирование расходных обязательств в части снабжения населения топливом</t>
  </si>
  <si>
    <t>Расходы на реализацию мероприятий подпрограммы "Чистая вода" в рамках государственной программы Новосибирской области "Жилищно-коммунальное хозяйства Новосибирской области в 2015-2020 годах"</t>
  </si>
  <si>
    <t>9900070640</t>
  </si>
  <si>
    <t>Софинансирование расходов на реализацию мероприятий подпрограммы "Чистая вода" в рамках государственной программы Новосибирской области "Жилищно-коммунальное хозяйства Новосибирской области в 2015-2020 годах"</t>
  </si>
  <si>
    <t>9900070645</t>
  </si>
  <si>
    <t>Софинансирование расходов  на реализацию мероприятий по проектированию и созданию инфраструктуры в сфере обращения с твердыми коммунальными отходами государственной программы Новосибирской области "Развитие системы обращения с отходами производства и потребления в Новосибирской области в 2015 – 2020 годах"</t>
  </si>
  <si>
    <t>Расходы на благоустройство населенных пунктов в рамках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 в 2015 - 2020 годах"</t>
  </si>
  <si>
    <t>99000L5551</t>
  </si>
  <si>
    <t>Расходы на обеспечение деятельности дошкольных учреждений за счет средств на реализацию мероприятий по обеспечению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на 2014-2020 годы"</t>
  </si>
  <si>
    <t>Расходы на обеспечение деятельности школ  за счет средств на реализацию мероприятий по обеспечению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на 2014-2020 годы"</t>
  </si>
  <si>
    <t>Расходы на обеспечение деятельности внешкольных учреждений за счет средств на реализацию мероприятий по обеспечению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на 2014-2020 годы"</t>
  </si>
  <si>
    <t>Субсидии бюджетным учреждениям</t>
  </si>
  <si>
    <t>Расходы на обеспечение деятельности прочих учреждений образования за счет средств на реализацию мероприятий по обеспечению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на 2014-2020 годы"</t>
  </si>
  <si>
    <t>99000L4670</t>
  </si>
  <si>
    <t>99000L5192</t>
  </si>
  <si>
    <t>Расходы на обеспечение деятельности учреждений культуры за счет средств на реализацию мероприятий по обеспечению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на 2014-2020 годы"</t>
  </si>
  <si>
    <t>9900570510</t>
  </si>
  <si>
    <t>Публичные нормативные социальные выплаты гражданам</t>
  </si>
  <si>
    <t>Социальные выплаты гражданам, кроме публичных нормативных социальных выплат</t>
  </si>
  <si>
    <t>Дотации</t>
  </si>
  <si>
    <t>Расходы на реализацию мероприятий по содействию создания новых мест в образовательных организациях в рамках подпрограммы "Развитие дошкольного, общего и дополнительного образования детей"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2015-2025 годы"</t>
  </si>
  <si>
    <t>9900070920</t>
  </si>
  <si>
    <t>99000R5676</t>
  </si>
  <si>
    <t>ФИЗИЧЕСКАЯ КУЛЬТУРА И СПОРТ</t>
  </si>
  <si>
    <t>Массовый спорт</t>
  </si>
  <si>
    <t>Субсидии местным бюджетам на  государственную поддержку муниципальных образований Новосибирской области в части оснащения объектов спорта необходимым оборудованием для обеспечения доступности систематических занятий физической культурой и спортом лиц с ограниченными возможностями здоровья и инвалидов</t>
  </si>
  <si>
    <t>9900070680</t>
  </si>
  <si>
    <t>Расходы на обеспечение деятельности (оказание услуг) учреждений культуры</t>
  </si>
  <si>
    <t>9900500000</t>
  </si>
  <si>
    <t>Ведомственная структура расходов районного бюджета на 2019 год</t>
  </si>
  <si>
    <t>Ведомственная структура расходов районного бюджета на 2020-2021 годы</t>
  </si>
  <si>
    <t xml:space="preserve">Источники финансирования дефицита районного бюджета на 2019 год </t>
  </si>
  <si>
    <t>Источники финансирования дефицита районного бюджета на 2020-2021 годы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</si>
  <si>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</si>
  <si>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Итого по 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</si>
  <si>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</si>
  <si>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Итого по Иные закупки товаров, работ и услуг для обеспечения государственных (муниципальных) нужд</t>
  </si>
  <si>
    <t>Иные бюджетные ассигнования</t>
  </si>
  <si>
    <t>Итого по Уплата налогов, сборов и иных платежей</t>
  </si>
  <si>
    <t>Межбюджетные трансферты</t>
  </si>
  <si>
    <t>Итого по Расходы на выплаты персоналу казенных учреждений</t>
  </si>
  <si>
    <t>Итого по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</si>
  <si>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Итого по Иные межбюджетные трансферты</t>
  </si>
  <si>
    <t>Капитальные вложения в объекты государственной (муниципальной) собственности</t>
  </si>
  <si>
    <t>Итого по Бюджетные инвестиции</t>
  </si>
  <si>
    <t>Предоставление субсидий бюджетным, автономным учреждениям и иным некоммерческим организациям</t>
  </si>
  <si>
    <t>Итого по Субсидии бюджетным учреждениям</t>
  </si>
  <si>
    <t>Социальное обеспечение и иные выплаты населению</t>
  </si>
  <si>
    <t>Итого по Публичные нормативные социальные выплаты гражданам</t>
  </si>
  <si>
    <t>Итого по Социальные выплаты гражданам, кроме публичных нормативных социальных выплат</t>
  </si>
  <si>
    <t>Обслуживание государственного (муниципального) долга</t>
  </si>
  <si>
    <t>Итого по Обслуживание муниципального долга</t>
  </si>
  <si>
    <t>Итого по Дотации</t>
  </si>
  <si>
    <t>Обеспечение пожарной безопасности</t>
  </si>
  <si>
    <t>Обеспечение автономными дымовыми  пожарными  извещателями жилых помещений, в которых  проживают семьи, находящиеся в опасном социальном положении и имеющие несовершеннолетних детей, а также малоподвижные одинокие пенсионеры и инвалиды, в рамках государственной программы Новосибирской области "Обеспечение безопасности жизнедеятельности населения Новосибирской области на период 2015 - 2020 годов" на 2018 год</t>
  </si>
  <si>
    <t>9900070330</t>
  </si>
  <si>
    <t>Софинансирование расходов на обеспечение автономными дымовыми пожарными извещателями жилых помещений, в которых проживают семьи, находящиеся в опасном социальном положении и имеющие несовершеннолетних детей, а также малоподвижные одинокие пенсионеры и инвалиды, в рамках мероприятий ГП "Обеспечение безопасности жизнедеятельности населения Новосибирской области на период 2015 - 2020 годов"</t>
  </si>
  <si>
    <t>9900070335</t>
  </si>
  <si>
    <t>Муниципальная программа "Обеспечение доступности услуг общественного пассажирского транспорта для населения Усть-Тарского района на 2018-2020 годы"</t>
  </si>
  <si>
    <t>0200500000</t>
  </si>
  <si>
    <t>9900070470</t>
  </si>
  <si>
    <t>990F255551</t>
  </si>
  <si>
    <t>Расходы на реализацию мероприятий по поддержке муниципальных программ формирования современной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 общественные пространства</t>
  </si>
  <si>
    <t>990F255552</t>
  </si>
  <si>
    <t>Обеспечение жильем молодых семей в рамках государственной программы Новосибирской области ""Обеспечение жильем молодых семей в Новосибирской области"</t>
  </si>
  <si>
    <t>99000L4979</t>
  </si>
  <si>
    <t>Ведомственная целевая программа "Социальная поддержка населения Усть-Таркского района на 2016-2018 годы"</t>
  </si>
  <si>
    <t>Оснащение объектов спортивной инфраструктуры спортивно-технологическим оборудованием</t>
  </si>
  <si>
    <t>Расходы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</si>
  <si>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99000R0829</t>
  </si>
  <si>
    <t>Обеспечение жильем молодых семей в рамках государственной программы Новосибирской области ""Обеспечение жильем молодых семей в Новосибирской области " (поддержка семьи и детей)</t>
  </si>
  <si>
    <t>9900070279</t>
  </si>
  <si>
    <t>Внедрение Всероссийского физкультурно-спортивного комплекса "Готов к труду и обороне"</t>
  </si>
  <si>
    <t>990F200000</t>
  </si>
  <si>
    <t>Итого по Субвенции</t>
  </si>
  <si>
    <t>Итого по Резервные средства</t>
  </si>
  <si>
    <t xml:space="preserve"> Содержание  дорог в поселениях</t>
  </si>
  <si>
    <t>9900000440</t>
  </si>
  <si>
    <t>9900070475</t>
  </si>
  <si>
    <t xml:space="preserve">Расходы на приобретение автотранспорта в целях доставки лиц старше 65 лет, проживающих в сельской местности, в медицинские организации </t>
  </si>
  <si>
    <t>990P352930</t>
  </si>
  <si>
    <t>990P552280</t>
  </si>
  <si>
    <t>Прочие межбюджетные трансферты общего характера</t>
  </si>
  <si>
    <t>Расходы на оплату труда председателя представительного органа муниципального образования</t>
  </si>
  <si>
    <t>9900770510</t>
  </si>
  <si>
    <t>990P566790</t>
  </si>
  <si>
    <t>9900700000</t>
  </si>
  <si>
    <t>990P300000</t>
  </si>
  <si>
    <t>990P500000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</si>
  <si>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 подгруппам видов расходов классификации расходов бюджета на 2019 год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</si>
  <si>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группам, подгруппам видов расходов классификации расходов бюджета на 2020-2021 годы</t>
  </si>
  <si>
    <t xml:space="preserve">Приложене № 1                                                                                                                                 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</si>
  <si>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бюджета на 2019 год</t>
  </si>
  <si>
    <t>Распределение бюджетных ассигнований по целевым статьям ( муниципальным программам и непрограммным направлениям деятельности), группам и подгруппам видов расходов бюджета на 2020-2021 годы</t>
  </si>
  <si>
    <t xml:space="preserve">Приложене № 2                                                                                                                                </t>
  </si>
  <si>
    <t xml:space="preserve">Приложене № 2                                                                                                                                 </t>
  </si>
  <si>
    <t xml:space="preserve">Приложене №3                                                                                                                                 </t>
  </si>
  <si>
    <r>
      <t>Р</t>
    </r>
    <r>
      <rPr>
        <b/>
        <sz val="12"/>
        <color rgb="FF000000"/>
        <rFont val="Times New Roman"/>
        <family val="1"/>
        <charset val="204"/>
      </rPr>
      <t>аспределение иных межбюджетных трансфертов на выполнение полномочий, переданных из районного бюджета в бюджеты поселений за счет средств государственной программы Новосибирской области "Управление государственными финансами в Новосибирской области" на 2019 год</t>
    </r>
  </si>
  <si>
    <t>ИТОГО</t>
  </si>
  <si>
    <t xml:space="preserve">Приложене № 4                                                                                                                             </t>
  </si>
  <si>
    <r>
      <t>Р</t>
    </r>
    <r>
      <rPr>
        <b/>
        <sz val="12"/>
        <color rgb="FF000000"/>
        <rFont val="Times New Roman"/>
        <family val="1"/>
        <charset val="204"/>
      </rPr>
      <t>аспределение иных межбюджетных трансфертов на выполнение полномочий, переданных из районного бюджета в бюджеты поселений на 2019 год</t>
    </r>
  </si>
  <si>
    <t xml:space="preserve">Наименование </t>
  </si>
  <si>
    <r>
      <t>Р</t>
    </r>
    <r>
      <rPr>
        <b/>
        <sz val="12"/>
        <color rgb="FF000000"/>
        <rFont val="Times New Roman"/>
        <family val="1"/>
        <charset val="204"/>
      </rPr>
      <t xml:space="preserve">аспределение иных межбюджетных трансфертов на реализацию мероприятий по подготовке объектов жилищно-коммунального хозяйства Новосибирской области к работе в осенне-зимний период подпрограммы  "Безопасность жилищно-коммунального хозяйства" государственной программы Новосибирской области «Жилищно-коммунальное хозяйство Новосибирской области в 2015-2020 годах» на 2019 </t>
    </r>
  </si>
  <si>
    <t xml:space="preserve">Приложене № 5                                                                                                                             </t>
  </si>
  <si>
    <t xml:space="preserve">Приложене № 6                                                                                                                             </t>
  </si>
  <si>
    <t xml:space="preserve">Приложене № 7                                                                                                                            </t>
  </si>
  <si>
    <t xml:space="preserve">Приложене № 7                                                                                                                          </t>
  </si>
  <si>
    <t xml:space="preserve">к решению сессии Совета депутатов Усть-Таркского района  №264   от 21.02.2019 
</t>
  </si>
  <si>
    <t xml:space="preserve">к решению сессии Совета депутатов Усть-Таркского района   №264   от 21.02.2019    
</t>
  </si>
  <si>
    <t xml:space="preserve">к решению сессии Совета депутатов Усть-Таркского района   №264  от 21.02.2019    
</t>
  </si>
  <si>
    <t xml:space="preserve">к решению сессии Совета депутатов Усть-Таркского района   №264  от 21.02.2019     
</t>
  </si>
  <si>
    <t xml:space="preserve">к решению сессии Совета депутатов Усть-Таркского района   №264  от 21.02.2019      
</t>
  </si>
  <si>
    <t xml:space="preserve">к решению сессии Совета депутатов Усть-Таркского района   №264  от 21.02.2019   
</t>
  </si>
  <si>
    <t xml:space="preserve">к решению сессии Совета депутатов Усть-Таркского района   №264 от 21.02.2019        
</t>
  </si>
  <si>
    <t xml:space="preserve">к решению сессии Совета депутатов Усть-Таркского района   №264  от 21.02.2019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</si>
</sst>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#,##0.00;[Red]\-#,##0.00;0.00"/>
    <numFmt numFmtId="165" formatCode="000"/>
    <numFmt numFmtId="166" formatCode="0000000000"/>
    <numFmt numFmtId="167" formatCode="00"/>
    <numFmt numFmtId="168" formatCode="0000"/>
    <numFmt numFmtId="169" formatCode="0000;;&quot;&quot;"/>
    <numFmt numFmtId="170" formatCode="00;;&quot;&quot;"/>
    <numFmt numFmtId="171" formatCode="0000000000;;&quot;&quot;"/>
    <numFmt numFmtId="172" formatCode="000;;&quot;&quot;"/>
    <numFmt numFmtId="173" formatCode="000;;"/>
    <numFmt numFmtId="174" formatCode="0000000000;;"/>
    <numFmt numFmtId="175" formatCode="00;;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1"/>
      <color indexed="62"/>
      <name val="Calibri"/>
      <family val="2"/>
      <charset val="204"/>
      <scheme val="minor"/>
    </font>
    <font>
      <sz val="10"/>
      <name val="Arial"/>
      <charset val="204"/>
    </font>
    <font>
      <i/>
      <sz val="8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b/>
      <sz val="12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i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2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24" fillId="0" borderId="0"/>
    <xf numFmtId="0" fontId="1" fillId="3" borderId="16">
      <alignment horizontal="left" vertical="top" wrapText="1"/>
    </xf>
    <xf numFmtId="49" fontId="26" fillId="4" borderId="16">
      <alignment horizontal="left" vertical="top" wrapText="1"/>
    </xf>
    <xf numFmtId="0" fontId="27" fillId="0" borderId="0"/>
  </cellStyleXfs>
  <cellXfs count="279">
    <xf numFmtId="0" fontId="0" fillId="0" borderId="0" xfId="0"/>
    <xf numFmtId="0" fontId="2" fillId="0" borderId="0" xfId="1"/>
    <xf numFmtId="0" fontId="5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9" fillId="0" borderId="0" xfId="2" applyProtection="1">
      <protection hidden="1"/>
    </xf>
    <xf numFmtId="0" fontId="11" fillId="0" borderId="0" xfId="2" applyNumberFormat="1" applyFont="1" applyFill="1" applyAlignment="1" applyProtection="1">
      <alignment horizontal="centerContinuous"/>
      <protection hidden="1"/>
    </xf>
    <xf numFmtId="0" fontId="9" fillId="0" borderId="0" xfId="2" applyNumberFormat="1" applyFont="1" applyFill="1" applyBorder="1" applyAlignment="1" applyProtection="1">
      <protection hidden="1"/>
    </xf>
    <xf numFmtId="0" fontId="10" fillId="0" borderId="0" xfId="2" applyNumberFormat="1" applyFont="1" applyFill="1" applyBorder="1" applyAlignment="1" applyProtection="1">
      <alignment horizontal="center"/>
      <protection hidden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7" fillId="0" borderId="0" xfId="2" applyNumberFormat="1" applyFont="1" applyFill="1" applyAlignment="1" applyProtection="1">
      <alignment horizontal="right"/>
      <protection hidden="1"/>
    </xf>
    <xf numFmtId="0" fontId="0" fillId="0" borderId="0" xfId="0"/>
    <xf numFmtId="0" fontId="6" fillId="0" borderId="0" xfId="0" applyFont="1"/>
    <xf numFmtId="0" fontId="8" fillId="0" borderId="0" xfId="0" applyFont="1" applyAlignment="1">
      <alignment horizontal="right"/>
    </xf>
    <xf numFmtId="0" fontId="16" fillId="0" borderId="16" xfId="0" applyFont="1" applyBorder="1" applyAlignment="1">
      <alignment vertical="top"/>
    </xf>
    <xf numFmtId="0" fontId="0" fillId="0" borderId="0" xfId="0"/>
    <xf numFmtId="0" fontId="9" fillId="0" borderId="0" xfId="2" applyProtection="1">
      <protection hidden="1"/>
    </xf>
    <xf numFmtId="0" fontId="9" fillId="0" borderId="0" xfId="2" applyNumberFormat="1" applyFont="1" applyFill="1" applyAlignment="1" applyProtection="1">
      <protection hidden="1"/>
    </xf>
    <xf numFmtId="0" fontId="10" fillId="0" borderId="0" xfId="2" applyNumberFormat="1" applyFont="1" applyFill="1" applyAlignment="1" applyProtection="1">
      <alignment horizontal="center"/>
      <protection hidden="1"/>
    </xf>
    <xf numFmtId="0" fontId="7" fillId="0" borderId="0" xfId="2" applyNumberFormat="1" applyFont="1" applyFill="1" applyAlignment="1" applyProtection="1">
      <protection hidden="1"/>
    </xf>
    <xf numFmtId="0" fontId="11" fillId="0" borderId="0" xfId="2" applyNumberFormat="1" applyFont="1" applyFill="1" applyAlignment="1" applyProtection="1">
      <alignment horizontal="right"/>
      <protection hidden="1"/>
    </xf>
    <xf numFmtId="0" fontId="0" fillId="0" borderId="0" xfId="0" applyAlignment="1">
      <alignment horizontal="right"/>
    </xf>
    <xf numFmtId="0" fontId="0" fillId="0" borderId="0" xfId="0"/>
    <xf numFmtId="0" fontId="7" fillId="0" borderId="10" xfId="2" applyNumberFormat="1" applyFont="1" applyFill="1" applyBorder="1" applyAlignment="1" applyProtection="1">
      <alignment horizontal="center" vertical="center" wrapText="1"/>
      <protection hidden="1"/>
    </xf>
    <xf numFmtId="0" fontId="7" fillId="0" borderId="10" xfId="2" applyNumberFormat="1" applyFont="1" applyFill="1" applyBorder="1" applyAlignment="1" applyProtection="1">
      <alignment horizontal="center" vertical="center"/>
      <protection hidden="1"/>
    </xf>
    <xf numFmtId="0" fontId="11" fillId="0" borderId="0" xfId="2" applyNumberFormat="1" applyFont="1" applyFill="1" applyAlignment="1" applyProtection="1">
      <alignment horizontal="right"/>
      <protection hidden="1"/>
    </xf>
    <xf numFmtId="0" fontId="18" fillId="0" borderId="0" xfId="0" applyFont="1" applyAlignment="1">
      <alignment horizontal="right"/>
    </xf>
    <xf numFmtId="0" fontId="1" fillId="0" borderId="0" xfId="9"/>
    <xf numFmtId="0" fontId="17" fillId="0" borderId="0" xfId="5" applyFont="1" applyAlignment="1">
      <alignment vertical="top"/>
    </xf>
    <xf numFmtId="0" fontId="20" fillId="0" borderId="0" xfId="5" applyFont="1" applyAlignment="1">
      <alignment horizontal="right" vertical="top"/>
    </xf>
    <xf numFmtId="0" fontId="21" fillId="0" borderId="15" xfId="5" applyFont="1" applyBorder="1" applyAlignment="1">
      <alignment horizontal="right" vertical="top"/>
    </xf>
    <xf numFmtId="0" fontId="17" fillId="0" borderId="17" xfId="5" applyFont="1" applyBorder="1" applyAlignment="1">
      <alignment horizontal="center" vertical="top" wrapText="1"/>
    </xf>
    <xf numFmtId="0" fontId="17" fillId="0" borderId="25" xfId="5" applyFont="1" applyBorder="1" applyAlignment="1">
      <alignment horizontal="center" vertical="top" wrapText="1"/>
    </xf>
    <xf numFmtId="0" fontId="16" fillId="0" borderId="17" xfId="0" applyFont="1" applyBorder="1" applyAlignment="1">
      <alignment horizontal="center" vertical="center"/>
    </xf>
    <xf numFmtId="0" fontId="15" fillId="0" borderId="9" xfId="5" applyFont="1" applyBorder="1" applyAlignment="1">
      <alignment horizontal="left" vertical="top" wrapText="1"/>
    </xf>
    <xf numFmtId="0" fontId="17" fillId="0" borderId="22" xfId="5" applyFont="1" applyBorder="1" applyAlignment="1">
      <alignment horizontal="center" vertical="top" wrapText="1"/>
    </xf>
    <xf numFmtId="0" fontId="16" fillId="0" borderId="22" xfId="0" applyFont="1" applyBorder="1" applyAlignment="1">
      <alignment vertical="top"/>
    </xf>
    <xf numFmtId="0" fontId="16" fillId="0" borderId="7" xfId="0" applyFont="1" applyBorder="1" applyAlignment="1">
      <alignment vertical="top"/>
    </xf>
    <xf numFmtId="0" fontId="15" fillId="0" borderId="6" xfId="5" applyFont="1" applyBorder="1" applyAlignment="1">
      <alignment horizontal="left" vertical="top" wrapText="1"/>
    </xf>
    <xf numFmtId="0" fontId="17" fillId="0" borderId="16" xfId="5" applyFont="1" applyBorder="1" applyAlignment="1">
      <alignment horizontal="center" vertical="top" wrapText="1"/>
    </xf>
    <xf numFmtId="0" fontId="16" fillId="0" borderId="4" xfId="0" applyFont="1" applyBorder="1" applyAlignment="1">
      <alignment vertical="top"/>
    </xf>
    <xf numFmtId="0" fontId="16" fillId="0" borderId="6" xfId="0" applyFont="1" applyBorder="1" applyAlignment="1">
      <alignment wrapText="1"/>
    </xf>
    <xf numFmtId="0" fontId="19" fillId="0" borderId="0" xfId="0" applyFont="1" applyAlignment="1">
      <alignment vertical="top"/>
    </xf>
    <xf numFmtId="0" fontId="8" fillId="0" borderId="0" xfId="0" applyFont="1" applyAlignment="1"/>
    <xf numFmtId="0" fontId="17" fillId="0" borderId="11" xfId="5" applyFont="1" applyBorder="1" applyAlignment="1">
      <alignment horizontal="center" vertical="center"/>
    </xf>
    <xf numFmtId="0" fontId="16" fillId="0" borderId="6" xfId="0" applyFont="1" applyBorder="1" applyAlignment="1">
      <alignment vertical="center" wrapText="1"/>
    </xf>
    <xf numFmtId="0" fontId="15" fillId="0" borderId="6" xfId="5" applyFont="1" applyBorder="1" applyAlignment="1">
      <alignment horizontal="left" vertical="center" wrapText="1"/>
    </xf>
    <xf numFmtId="0" fontId="22" fillId="0" borderId="0" xfId="9" applyFont="1" applyBorder="1" applyAlignment="1">
      <alignment horizontal="center" vertical="center" wrapText="1"/>
    </xf>
    <xf numFmtId="0" fontId="22" fillId="0" borderId="18" xfId="9" applyFont="1" applyBorder="1" applyAlignment="1">
      <alignment horizontal="center" vertical="center"/>
    </xf>
    <xf numFmtId="0" fontId="15" fillId="0" borderId="18" xfId="9" applyFont="1" applyBorder="1"/>
    <xf numFmtId="0" fontId="17" fillId="0" borderId="24" xfId="9" applyFont="1" applyBorder="1"/>
    <xf numFmtId="0" fontId="17" fillId="0" borderId="6" xfId="9" applyFont="1" applyBorder="1"/>
    <xf numFmtId="0" fontId="17" fillId="0" borderId="3" xfId="9" applyFont="1" applyBorder="1"/>
    <xf numFmtId="0" fontId="22" fillId="0" borderId="21" xfId="9" applyFont="1" applyBorder="1" applyAlignment="1">
      <alignment horizontal="center" vertical="center"/>
    </xf>
    <xf numFmtId="3" fontId="17" fillId="0" borderId="19" xfId="9" applyNumberFormat="1" applyFont="1" applyBorder="1" applyAlignment="1">
      <alignment horizontal="right"/>
    </xf>
    <xf numFmtId="3" fontId="17" fillId="0" borderId="4" xfId="9" applyNumberFormat="1" applyFont="1" applyBorder="1" applyAlignment="1">
      <alignment horizontal="right"/>
    </xf>
    <xf numFmtId="0" fontId="17" fillId="0" borderId="4" xfId="5" applyFont="1" applyBorder="1" applyAlignment="1">
      <alignment vertical="top"/>
    </xf>
    <xf numFmtId="4" fontId="17" fillId="0" borderId="4" xfId="5" applyNumberFormat="1" applyFont="1" applyBorder="1" applyAlignment="1">
      <alignment vertical="top"/>
    </xf>
    <xf numFmtId="0" fontId="16" fillId="0" borderId="3" xfId="0" applyFont="1" applyBorder="1" applyAlignment="1">
      <alignment vertical="center" wrapText="1"/>
    </xf>
    <xf numFmtId="0" fontId="17" fillId="0" borderId="23" xfId="5" applyFont="1" applyBorder="1" applyAlignment="1">
      <alignment horizontal="center" vertical="top" wrapText="1"/>
    </xf>
    <xf numFmtId="0" fontId="7" fillId="0" borderId="12" xfId="2" applyNumberFormat="1" applyFont="1" applyFill="1" applyBorder="1" applyAlignment="1" applyProtection="1">
      <alignment horizontal="center" vertical="center"/>
      <protection hidden="1"/>
    </xf>
    <xf numFmtId="0" fontId="0" fillId="0" borderId="0" xfId="0"/>
    <xf numFmtId="0" fontId="7" fillId="0" borderId="11" xfId="2" applyNumberFormat="1" applyFont="1" applyFill="1" applyBorder="1" applyAlignment="1" applyProtection="1">
      <alignment horizontal="center" vertical="center"/>
      <protection hidden="1"/>
    </xf>
    <xf numFmtId="0" fontId="7" fillId="0" borderId="12" xfId="2" applyNumberFormat="1" applyFont="1" applyFill="1" applyBorder="1" applyAlignment="1" applyProtection="1">
      <alignment horizontal="center" vertical="center"/>
      <protection hidden="1"/>
    </xf>
    <xf numFmtId="0" fontId="4" fillId="0" borderId="11" xfId="2" applyNumberFormat="1" applyFont="1" applyFill="1" applyBorder="1" applyAlignment="1" applyProtection="1">
      <alignment horizontal="center" vertical="center"/>
      <protection hidden="1"/>
    </xf>
    <xf numFmtId="0" fontId="0" fillId="0" borderId="0" xfId="0"/>
    <xf numFmtId="0" fontId="7" fillId="2" borderId="10" xfId="2" applyNumberFormat="1" applyFont="1" applyFill="1" applyBorder="1" applyAlignment="1" applyProtection="1">
      <alignment horizontal="center" vertical="center"/>
      <protection hidden="1"/>
    </xf>
    <xf numFmtId="0" fontId="7" fillId="2" borderId="10" xfId="2" applyNumberFormat="1" applyFont="1" applyFill="1" applyBorder="1" applyAlignment="1" applyProtection="1">
      <alignment horizontal="center" vertical="center" wrapText="1"/>
      <protection hidden="1"/>
    </xf>
    <xf numFmtId="0" fontId="4" fillId="2" borderId="12" xfId="1" applyNumberFormat="1" applyFont="1" applyFill="1" applyBorder="1" applyAlignment="1" applyProtection="1">
      <alignment horizontal="center" vertical="center"/>
      <protection hidden="1"/>
    </xf>
    <xf numFmtId="0" fontId="4" fillId="2" borderId="11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0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1" xfId="2" applyNumberFormat="1" applyFont="1" applyFill="1" applyBorder="1" applyAlignment="1" applyProtection="1">
      <alignment horizontal="center" vertical="center"/>
      <protection hidden="1"/>
    </xf>
    <xf numFmtId="0" fontId="7" fillId="2" borderId="11" xfId="2" applyNumberFormat="1" applyFont="1" applyFill="1" applyBorder="1" applyAlignment="1" applyProtection="1">
      <alignment horizontal="center" vertical="center"/>
      <protection hidden="1"/>
    </xf>
    <xf numFmtId="0" fontId="7" fillId="2" borderId="13" xfId="2" applyNumberFormat="1" applyFont="1" applyFill="1" applyBorder="1" applyAlignment="1" applyProtection="1">
      <alignment horizontal="center" vertical="center"/>
      <protection hidden="1"/>
    </xf>
    <xf numFmtId="0" fontId="7" fillId="2" borderId="12" xfId="2" applyNumberFormat="1" applyFont="1" applyFill="1" applyBorder="1" applyAlignment="1" applyProtection="1">
      <alignment horizontal="center" vertical="center"/>
      <protection hidden="1"/>
    </xf>
    <xf numFmtId="0" fontId="7" fillId="2" borderId="17" xfId="2" applyNumberFormat="1" applyFont="1" applyFill="1" applyBorder="1" applyAlignment="1" applyProtection="1">
      <alignment vertical="center"/>
      <protection hidden="1"/>
    </xf>
    <xf numFmtId="0" fontId="7" fillId="2" borderId="12" xfId="2" applyNumberFormat="1" applyFont="1" applyFill="1" applyBorder="1" applyAlignment="1" applyProtection="1">
      <alignment horizontal="center" vertical="center" wrapText="1"/>
      <protection hidden="1"/>
    </xf>
    <xf numFmtId="0" fontId="9" fillId="2" borderId="0" xfId="2" applyFill="1" applyProtection="1">
      <protection hidden="1"/>
    </xf>
    <xf numFmtId="0" fontId="11" fillId="2" borderId="0" xfId="2" applyNumberFormat="1" applyFont="1" applyFill="1" applyAlignment="1" applyProtection="1">
      <alignment horizontal="centerContinuous"/>
      <protection hidden="1"/>
    </xf>
    <xf numFmtId="0" fontId="9" fillId="2" borderId="0" xfId="2" applyNumberFormat="1" applyFont="1" applyFill="1" applyBorder="1" applyAlignment="1" applyProtection="1">
      <protection hidden="1"/>
    </xf>
    <xf numFmtId="0" fontId="10" fillId="2" borderId="0" xfId="2" applyNumberFormat="1" applyFont="1" applyFill="1" applyBorder="1" applyAlignment="1" applyProtection="1">
      <alignment horizontal="center"/>
      <protection hidden="1"/>
    </xf>
    <xf numFmtId="0" fontId="10" fillId="2" borderId="0" xfId="2" applyNumberFormat="1" applyFont="1" applyFill="1" applyAlignment="1" applyProtection="1">
      <alignment horizontal="right"/>
      <protection hidden="1"/>
    </xf>
    <xf numFmtId="0" fontId="7" fillId="2" borderId="0" xfId="2" applyNumberFormat="1" applyFont="1" applyFill="1" applyAlignment="1" applyProtection="1">
      <protection hidden="1"/>
    </xf>
    <xf numFmtId="0" fontId="7" fillId="2" borderId="0" xfId="2" applyNumberFormat="1" applyFont="1" applyFill="1" applyAlignment="1" applyProtection="1">
      <alignment horizontal="right"/>
      <protection hidden="1"/>
    </xf>
    <xf numFmtId="0" fontId="2" fillId="2" borderId="0" xfId="1" applyFill="1"/>
    <xf numFmtId="0" fontId="2" fillId="2" borderId="0" xfId="1" applyNumberFormat="1" applyFont="1" applyFill="1" applyAlignment="1" applyProtection="1">
      <protection hidden="1"/>
    </xf>
    <xf numFmtId="0" fontId="0" fillId="2" borderId="0" xfId="0" applyFill="1" applyAlignment="1">
      <alignment wrapText="1"/>
    </xf>
    <xf numFmtId="0" fontId="2" fillId="2" borderId="0" xfId="1" applyNumberFormat="1" applyFont="1" applyFill="1" applyBorder="1" applyAlignment="1" applyProtection="1">
      <protection hidden="1"/>
    </xf>
    <xf numFmtId="0" fontId="3" fillId="2" borderId="0" xfId="1" applyNumberFormat="1" applyFont="1" applyFill="1" applyBorder="1" applyAlignment="1" applyProtection="1">
      <alignment horizontal="center"/>
      <protection hidden="1"/>
    </xf>
    <xf numFmtId="0" fontId="4" fillId="2" borderId="0" xfId="1" applyNumberFormat="1" applyFont="1" applyFill="1" applyAlignment="1" applyProtection="1">
      <protection hidden="1"/>
    </xf>
    <xf numFmtId="0" fontId="2" fillId="2" borderId="0" xfId="1" applyFill="1" applyProtection="1">
      <protection hidden="1"/>
    </xf>
    <xf numFmtId="0" fontId="7" fillId="2" borderId="0" xfId="1" applyNumberFormat="1" applyFont="1" applyFill="1" applyAlignment="1" applyProtection="1">
      <alignment horizontal="right"/>
      <protection hidden="1"/>
    </xf>
    <xf numFmtId="0" fontId="7" fillId="2" borderId="0" xfId="2" applyNumberFormat="1" applyFont="1" applyFill="1" applyBorder="1" applyAlignment="1" applyProtection="1">
      <protection hidden="1"/>
    </xf>
    <xf numFmtId="0" fontId="9" fillId="2" borderId="0" xfId="2" applyFill="1" applyBorder="1" applyProtection="1">
      <protection hidden="1"/>
    </xf>
    <xf numFmtId="0" fontId="10" fillId="2" borderId="0" xfId="2" applyFont="1" applyFill="1" applyAlignment="1" applyProtection="1">
      <alignment horizontal="right"/>
      <protection hidden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164" fontId="29" fillId="0" borderId="1" xfId="13" applyNumberFormat="1" applyFont="1" applyFill="1" applyBorder="1" applyAlignment="1" applyProtection="1">
      <protection hidden="1"/>
    </xf>
    <xf numFmtId="164" fontId="29" fillId="0" borderId="4" xfId="13" applyNumberFormat="1" applyFont="1" applyFill="1" applyBorder="1" applyAlignment="1" applyProtection="1">
      <protection hidden="1"/>
    </xf>
    <xf numFmtId="164" fontId="28" fillId="0" borderId="4" xfId="13" applyNumberFormat="1" applyFont="1" applyFill="1" applyBorder="1" applyAlignment="1" applyProtection="1">
      <protection hidden="1"/>
    </xf>
    <xf numFmtId="164" fontId="30" fillId="0" borderId="4" xfId="13" applyNumberFormat="1" applyFont="1" applyFill="1" applyBorder="1" applyAlignment="1" applyProtection="1">
      <protection hidden="1"/>
    </xf>
    <xf numFmtId="164" fontId="30" fillId="0" borderId="7" xfId="13" applyNumberFormat="1" applyFont="1" applyFill="1" applyBorder="1" applyAlignment="1" applyProtection="1">
      <protection hidden="1"/>
    </xf>
    <xf numFmtId="164" fontId="29" fillId="0" borderId="2" xfId="13" applyNumberFormat="1" applyFont="1" applyFill="1" applyBorder="1" applyAlignment="1" applyProtection="1">
      <protection hidden="1"/>
    </xf>
    <xf numFmtId="165" fontId="29" fillId="0" borderId="23" xfId="13" applyNumberFormat="1" applyFont="1" applyFill="1" applyBorder="1" applyAlignment="1" applyProtection="1">
      <alignment horizontal="right"/>
      <protection hidden="1"/>
    </xf>
    <xf numFmtId="167" fontId="29" fillId="0" borderId="2" xfId="13" applyNumberFormat="1" applyFont="1" applyFill="1" applyBorder="1" applyAlignment="1" applyProtection="1">
      <protection hidden="1"/>
    </xf>
    <xf numFmtId="166" fontId="29" fillId="0" borderId="2" xfId="13" applyNumberFormat="1" applyFont="1" applyFill="1" applyBorder="1" applyAlignment="1" applyProtection="1">
      <protection hidden="1"/>
    </xf>
    <xf numFmtId="164" fontId="29" fillId="0" borderId="5" xfId="13" applyNumberFormat="1" applyFont="1" applyFill="1" applyBorder="1" applyAlignment="1" applyProtection="1">
      <protection hidden="1"/>
    </xf>
    <xf numFmtId="165" fontId="29" fillId="0" borderId="16" xfId="13" applyNumberFormat="1" applyFont="1" applyFill="1" applyBorder="1" applyAlignment="1" applyProtection="1">
      <alignment horizontal="right"/>
      <protection hidden="1"/>
    </xf>
    <xf numFmtId="167" fontId="29" fillId="0" borderId="5" xfId="13" applyNumberFormat="1" applyFont="1" applyFill="1" applyBorder="1" applyAlignment="1" applyProtection="1">
      <protection hidden="1"/>
    </xf>
    <xf numFmtId="166" fontId="29" fillId="0" borderId="5" xfId="13" applyNumberFormat="1" applyFont="1" applyFill="1" applyBorder="1" applyAlignment="1" applyProtection="1">
      <protection hidden="1"/>
    </xf>
    <xf numFmtId="164" fontId="28" fillId="0" borderId="5" xfId="13" applyNumberFormat="1" applyFont="1" applyFill="1" applyBorder="1" applyAlignment="1" applyProtection="1">
      <protection hidden="1"/>
    </xf>
    <xf numFmtId="165" fontId="28" fillId="0" borderId="16" xfId="13" applyNumberFormat="1" applyFont="1" applyFill="1" applyBorder="1" applyAlignment="1" applyProtection="1">
      <alignment horizontal="right"/>
      <protection hidden="1"/>
    </xf>
    <xf numFmtId="167" fontId="28" fillId="0" borderId="5" xfId="13" applyNumberFormat="1" applyFont="1" applyFill="1" applyBorder="1" applyAlignment="1" applyProtection="1">
      <protection hidden="1"/>
    </xf>
    <xf numFmtId="166" fontId="28" fillId="0" borderId="5" xfId="13" applyNumberFormat="1" applyFont="1" applyFill="1" applyBorder="1" applyAlignment="1" applyProtection="1">
      <protection hidden="1"/>
    </xf>
    <xf numFmtId="164" fontId="30" fillId="0" borderId="5" xfId="13" applyNumberFormat="1" applyFont="1" applyFill="1" applyBorder="1" applyAlignment="1" applyProtection="1">
      <protection hidden="1"/>
    </xf>
    <xf numFmtId="165" fontId="30" fillId="0" borderId="16" xfId="13" applyNumberFormat="1" applyFont="1" applyFill="1" applyBorder="1" applyAlignment="1" applyProtection="1">
      <alignment horizontal="right"/>
      <protection hidden="1"/>
    </xf>
    <xf numFmtId="167" fontId="30" fillId="0" borderId="5" xfId="13" applyNumberFormat="1" applyFont="1" applyFill="1" applyBorder="1" applyAlignment="1" applyProtection="1">
      <protection hidden="1"/>
    </xf>
    <xf numFmtId="166" fontId="30" fillId="0" borderId="5" xfId="13" applyNumberFormat="1" applyFont="1" applyFill="1" applyBorder="1" applyAlignment="1" applyProtection="1">
      <protection hidden="1"/>
    </xf>
    <xf numFmtId="164" fontId="30" fillId="0" borderId="8" xfId="13" applyNumberFormat="1" applyFont="1" applyFill="1" applyBorder="1" applyAlignment="1" applyProtection="1">
      <protection hidden="1"/>
    </xf>
    <xf numFmtId="165" fontId="30" fillId="0" borderId="22" xfId="13" applyNumberFormat="1" applyFont="1" applyFill="1" applyBorder="1" applyAlignment="1" applyProtection="1">
      <alignment horizontal="right"/>
      <protection hidden="1"/>
    </xf>
    <xf numFmtId="167" fontId="30" fillId="0" borderId="8" xfId="13" applyNumberFormat="1" applyFont="1" applyFill="1" applyBorder="1" applyAlignment="1" applyProtection="1">
      <protection hidden="1"/>
    </xf>
    <xf numFmtId="166" fontId="30" fillId="0" borderId="8" xfId="13" applyNumberFormat="1" applyFont="1" applyFill="1" applyBorder="1" applyAlignment="1" applyProtection="1">
      <protection hidden="1"/>
    </xf>
    <xf numFmtId="166" fontId="30" fillId="0" borderId="28" xfId="13" applyNumberFormat="1" applyFont="1" applyFill="1" applyBorder="1" applyAlignment="1" applyProtection="1">
      <alignment wrapText="1"/>
      <protection hidden="1"/>
    </xf>
    <xf numFmtId="166" fontId="28" fillId="0" borderId="27" xfId="13" applyNumberFormat="1" applyFont="1" applyFill="1" applyBorder="1" applyAlignment="1" applyProtection="1">
      <alignment wrapText="1"/>
      <protection hidden="1"/>
    </xf>
    <xf numFmtId="166" fontId="29" fillId="0" borderId="27" xfId="13" applyNumberFormat="1" applyFont="1" applyFill="1" applyBorder="1" applyAlignment="1" applyProtection="1">
      <alignment wrapText="1"/>
      <protection hidden="1"/>
    </xf>
    <xf numFmtId="166" fontId="30" fillId="0" borderId="27" xfId="13" applyNumberFormat="1" applyFont="1" applyFill="1" applyBorder="1" applyAlignment="1" applyProtection="1">
      <alignment wrapText="1"/>
      <protection hidden="1"/>
    </xf>
    <xf numFmtId="166" fontId="29" fillId="0" borderId="26" xfId="13" applyNumberFormat="1" applyFont="1" applyFill="1" applyBorder="1" applyAlignment="1" applyProtection="1">
      <alignment wrapText="1"/>
      <protection hidden="1"/>
    </xf>
    <xf numFmtId="0" fontId="32" fillId="0" borderId="0" xfId="9" applyFont="1" applyBorder="1" applyAlignment="1">
      <alignment horizontal="right" vertical="center" wrapText="1"/>
    </xf>
    <xf numFmtId="3" fontId="17" fillId="0" borderId="1" xfId="9" applyNumberFormat="1" applyFont="1" applyBorder="1" applyAlignment="1">
      <alignment horizontal="right"/>
    </xf>
    <xf numFmtId="3" fontId="17" fillId="0" borderId="4" xfId="5" applyNumberFormat="1" applyFont="1" applyBorder="1" applyAlignment="1">
      <alignment vertical="top"/>
    </xf>
    <xf numFmtId="4" fontId="17" fillId="0" borderId="1" xfId="5" applyNumberFormat="1" applyFont="1" applyBorder="1" applyAlignment="1">
      <alignment vertical="top"/>
    </xf>
    <xf numFmtId="4" fontId="17" fillId="0" borderId="7" xfId="5" applyNumberFormat="1" applyFont="1" applyBorder="1" applyAlignment="1">
      <alignment vertical="top"/>
    </xf>
    <xf numFmtId="3" fontId="16" fillId="0" borderId="16" xfId="0" applyNumberFormat="1" applyFont="1" applyBorder="1" applyAlignment="1">
      <alignment vertical="top"/>
    </xf>
    <xf numFmtId="3" fontId="16" fillId="0" borderId="4" xfId="0" applyNumberFormat="1" applyFont="1" applyBorder="1" applyAlignment="1">
      <alignment vertical="top"/>
    </xf>
    <xf numFmtId="3" fontId="15" fillId="0" borderId="20" xfId="9" applyNumberFormat="1" applyFont="1" applyBorder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164" fontId="29" fillId="2" borderId="7" xfId="13" applyNumberFormat="1" applyFont="1" applyFill="1" applyBorder="1" applyAlignment="1" applyProtection="1">
      <protection hidden="1"/>
    </xf>
    <xf numFmtId="164" fontId="29" fillId="2" borderId="4" xfId="13" applyNumberFormat="1" applyFont="1" applyFill="1" applyBorder="1" applyAlignment="1" applyProtection="1">
      <protection hidden="1"/>
    </xf>
    <xf numFmtId="164" fontId="29" fillId="2" borderId="1" xfId="13" applyNumberFormat="1" applyFont="1" applyFill="1" applyBorder="1" applyAlignment="1" applyProtection="1">
      <protection hidden="1"/>
    </xf>
    <xf numFmtId="0" fontId="29" fillId="2" borderId="12" xfId="13" applyNumberFormat="1" applyFont="1" applyFill="1" applyBorder="1" applyAlignment="1" applyProtection="1">
      <protection hidden="1"/>
    </xf>
    <xf numFmtId="0" fontId="29" fillId="2" borderId="13" xfId="13" applyNumberFormat="1" applyFont="1" applyFill="1" applyBorder="1" applyAlignment="1" applyProtection="1">
      <protection hidden="1"/>
    </xf>
    <xf numFmtId="164" fontId="30" fillId="2" borderId="21" xfId="13" applyNumberFormat="1" applyFont="1" applyFill="1" applyBorder="1" applyAlignment="1" applyProtection="1">
      <protection hidden="1"/>
    </xf>
    <xf numFmtId="168" fontId="29" fillId="2" borderId="9" xfId="13" applyNumberFormat="1" applyFont="1" applyFill="1" applyBorder="1" applyAlignment="1" applyProtection="1">
      <alignment wrapText="1"/>
      <protection hidden="1"/>
    </xf>
    <xf numFmtId="167" fontId="29" fillId="2" borderId="8" xfId="13" applyNumberFormat="1" applyFont="1" applyFill="1" applyBorder="1" applyAlignment="1" applyProtection="1">
      <protection hidden="1"/>
    </xf>
    <xf numFmtId="166" fontId="29" fillId="2" borderId="8" xfId="13" applyNumberFormat="1" applyFont="1" applyFill="1" applyBorder="1" applyAlignment="1" applyProtection="1">
      <protection hidden="1"/>
    </xf>
    <xf numFmtId="173" fontId="29" fillId="2" borderId="22" xfId="13" applyNumberFormat="1" applyFont="1" applyFill="1" applyBorder="1" applyAlignment="1" applyProtection="1">
      <alignment horizontal="left"/>
      <protection hidden="1"/>
    </xf>
    <xf numFmtId="164" fontId="29" fillId="2" borderId="8" xfId="13" applyNumberFormat="1" applyFont="1" applyFill="1" applyBorder="1" applyAlignment="1" applyProtection="1">
      <protection hidden="1"/>
    </xf>
    <xf numFmtId="168" fontId="29" fillId="2" borderId="6" xfId="13" applyNumberFormat="1" applyFont="1" applyFill="1" applyBorder="1" applyAlignment="1" applyProtection="1">
      <alignment wrapText="1"/>
      <protection hidden="1"/>
    </xf>
    <xf numFmtId="167" fontId="29" fillId="2" borderId="5" xfId="13" applyNumberFormat="1" applyFont="1" applyFill="1" applyBorder="1" applyAlignment="1" applyProtection="1">
      <protection hidden="1"/>
    </xf>
    <xf numFmtId="166" fontId="29" fillId="2" borderId="5" xfId="13" applyNumberFormat="1" applyFont="1" applyFill="1" applyBorder="1" applyAlignment="1" applyProtection="1">
      <protection hidden="1"/>
    </xf>
    <xf numFmtId="173" fontId="29" fillId="2" borderId="16" xfId="13" applyNumberFormat="1" applyFont="1" applyFill="1" applyBorder="1" applyAlignment="1" applyProtection="1">
      <alignment horizontal="left"/>
      <protection hidden="1"/>
    </xf>
    <xf numFmtId="164" fontId="29" fillId="2" borderId="5" xfId="13" applyNumberFormat="1" applyFont="1" applyFill="1" applyBorder="1" applyAlignment="1" applyProtection="1">
      <protection hidden="1"/>
    </xf>
    <xf numFmtId="168" fontId="29" fillId="2" borderId="3" xfId="13" applyNumberFormat="1" applyFont="1" applyFill="1" applyBorder="1" applyAlignment="1" applyProtection="1">
      <alignment wrapText="1"/>
      <protection hidden="1"/>
    </xf>
    <xf numFmtId="167" fontId="29" fillId="2" borderId="2" xfId="13" applyNumberFormat="1" applyFont="1" applyFill="1" applyBorder="1" applyAlignment="1" applyProtection="1">
      <protection hidden="1"/>
    </xf>
    <xf numFmtId="166" fontId="29" fillId="2" borderId="2" xfId="13" applyNumberFormat="1" applyFont="1" applyFill="1" applyBorder="1" applyAlignment="1" applyProtection="1">
      <protection hidden="1"/>
    </xf>
    <xf numFmtId="173" fontId="29" fillId="2" borderId="23" xfId="13" applyNumberFormat="1" applyFont="1" applyFill="1" applyBorder="1" applyAlignment="1" applyProtection="1">
      <alignment horizontal="left"/>
      <protection hidden="1"/>
    </xf>
    <xf numFmtId="164" fontId="29" fillId="2" borderId="2" xfId="13" applyNumberFormat="1" applyFont="1" applyFill="1" applyBorder="1" applyAlignment="1" applyProtection="1">
      <protection hidden="1"/>
    </xf>
    <xf numFmtId="164" fontId="30" fillId="2" borderId="29" xfId="13" applyNumberFormat="1" applyFont="1" applyFill="1" applyBorder="1" applyAlignment="1" applyProtection="1">
      <protection hidden="1"/>
    </xf>
    <xf numFmtId="164" fontId="30" fillId="0" borderId="30" xfId="13" applyNumberFormat="1" applyFont="1" applyFill="1" applyBorder="1" applyAlignment="1" applyProtection="1">
      <protection hidden="1"/>
    </xf>
    <xf numFmtId="0" fontId="29" fillId="0" borderId="31" xfId="13" applyNumberFormat="1" applyFont="1" applyFill="1" applyBorder="1" applyAlignment="1" applyProtection="1">
      <protection hidden="1"/>
    </xf>
    <xf numFmtId="0" fontId="29" fillId="0" borderId="15" xfId="13" applyNumberFormat="1" applyFont="1" applyFill="1" applyBorder="1" applyAlignment="1" applyProtection="1">
      <protection hidden="1"/>
    </xf>
    <xf numFmtId="164" fontId="30" fillId="0" borderId="32" xfId="13" applyNumberFormat="1" applyFont="1" applyFill="1" applyBorder="1" applyAlignment="1" applyProtection="1">
      <protection hidden="1"/>
    </xf>
    <xf numFmtId="3" fontId="16" fillId="0" borderId="23" xfId="0" applyNumberFormat="1" applyFont="1" applyBorder="1" applyAlignment="1">
      <alignment vertical="top"/>
    </xf>
    <xf numFmtId="3" fontId="16" fillId="0" borderId="1" xfId="0" applyNumberFormat="1" applyFont="1" applyBorder="1" applyAlignment="1">
      <alignment vertical="top"/>
    </xf>
    <xf numFmtId="173" fontId="29" fillId="2" borderId="9" xfId="13" applyNumberFormat="1" applyFont="1" applyFill="1" applyBorder="1" applyAlignment="1" applyProtection="1">
      <alignment wrapText="1"/>
      <protection hidden="1"/>
    </xf>
    <xf numFmtId="173" fontId="29" fillId="2" borderId="8" xfId="13" applyNumberFormat="1" applyFont="1" applyFill="1" applyBorder="1" applyAlignment="1" applyProtection="1">
      <alignment wrapText="1"/>
      <protection hidden="1"/>
    </xf>
    <xf numFmtId="175" fontId="29" fillId="2" borderId="8" xfId="13" applyNumberFormat="1" applyFont="1" applyFill="1" applyBorder="1" applyAlignment="1" applyProtection="1">
      <protection hidden="1"/>
    </xf>
    <xf numFmtId="174" fontId="29" fillId="2" borderId="8" xfId="13" applyNumberFormat="1" applyFont="1" applyFill="1" applyBorder="1" applyAlignment="1" applyProtection="1">
      <protection hidden="1"/>
    </xf>
    <xf numFmtId="173" fontId="29" fillId="2" borderId="22" xfId="13" applyNumberFormat="1" applyFont="1" applyFill="1" applyBorder="1" applyAlignment="1" applyProtection="1">
      <alignment horizontal="right"/>
      <protection hidden="1"/>
    </xf>
    <xf numFmtId="173" fontId="29" fillId="2" borderId="6" xfId="13" applyNumberFormat="1" applyFont="1" applyFill="1" applyBorder="1" applyAlignment="1" applyProtection="1">
      <alignment wrapText="1"/>
      <protection hidden="1"/>
    </xf>
    <xf numFmtId="173" fontId="29" fillId="2" borderId="5" xfId="13" applyNumberFormat="1" applyFont="1" applyFill="1" applyBorder="1" applyAlignment="1" applyProtection="1">
      <alignment wrapText="1"/>
      <protection hidden="1"/>
    </xf>
    <xf numFmtId="175" fontId="29" fillId="2" borderId="5" xfId="13" applyNumberFormat="1" applyFont="1" applyFill="1" applyBorder="1" applyAlignment="1" applyProtection="1">
      <protection hidden="1"/>
    </xf>
    <xf numFmtId="174" fontId="29" fillId="2" borderId="5" xfId="13" applyNumberFormat="1" applyFont="1" applyFill="1" applyBorder="1" applyAlignment="1" applyProtection="1">
      <protection hidden="1"/>
    </xf>
    <xf numFmtId="173" fontId="29" fillId="2" borderId="16" xfId="13" applyNumberFormat="1" applyFont="1" applyFill="1" applyBorder="1" applyAlignment="1" applyProtection="1">
      <alignment horizontal="right"/>
      <protection hidden="1"/>
    </xf>
    <xf numFmtId="173" fontId="29" fillId="2" borderId="3" xfId="13" applyNumberFormat="1" applyFont="1" applyFill="1" applyBorder="1" applyAlignment="1" applyProtection="1">
      <alignment wrapText="1"/>
      <protection hidden="1"/>
    </xf>
    <xf numFmtId="173" fontId="29" fillId="2" borderId="2" xfId="13" applyNumberFormat="1" applyFont="1" applyFill="1" applyBorder="1" applyAlignment="1" applyProtection="1">
      <alignment wrapText="1"/>
      <protection hidden="1"/>
    </xf>
    <xf numFmtId="175" fontId="29" fillId="2" borderId="2" xfId="13" applyNumberFormat="1" applyFont="1" applyFill="1" applyBorder="1" applyAlignment="1" applyProtection="1">
      <protection hidden="1"/>
    </xf>
    <xf numFmtId="174" fontId="29" fillId="2" borderId="2" xfId="13" applyNumberFormat="1" applyFont="1" applyFill="1" applyBorder="1" applyAlignment="1" applyProtection="1">
      <protection hidden="1"/>
    </xf>
    <xf numFmtId="173" fontId="29" fillId="2" borderId="23" xfId="13" applyNumberFormat="1" applyFont="1" applyFill="1" applyBorder="1" applyAlignment="1" applyProtection="1">
      <alignment horizontal="right"/>
      <protection hidden="1"/>
    </xf>
    <xf numFmtId="0" fontId="29" fillId="2" borderId="31" xfId="13" applyNumberFormat="1" applyFont="1" applyFill="1" applyBorder="1" applyAlignment="1" applyProtection="1">
      <protection hidden="1"/>
    </xf>
    <xf numFmtId="0" fontId="27" fillId="2" borderId="15" xfId="13" applyNumberFormat="1" applyFont="1" applyFill="1" applyBorder="1" applyAlignment="1" applyProtection="1">
      <protection hidden="1"/>
    </xf>
    <xf numFmtId="0" fontId="29" fillId="2" borderId="15" xfId="13" applyNumberFormat="1" applyFont="1" applyFill="1" applyBorder="1" applyAlignment="1" applyProtection="1">
      <protection hidden="1"/>
    </xf>
    <xf numFmtId="164" fontId="30" fillId="2" borderId="30" xfId="13" applyNumberFormat="1" applyFont="1" applyFill="1" applyBorder="1" applyAlignment="1" applyProtection="1">
      <protection hidden="1"/>
    </xf>
    <xf numFmtId="164" fontId="30" fillId="2" borderId="32" xfId="13" applyNumberFormat="1" applyFont="1" applyFill="1" applyBorder="1" applyAlignment="1" applyProtection="1">
      <protection hidden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0" fillId="0" borderId="0" xfId="0"/>
    <xf numFmtId="164" fontId="3" fillId="0" borderId="1" xfId="1" applyNumberFormat="1" applyFont="1" applyFill="1" applyBorder="1" applyAlignment="1" applyProtection="1">
      <protection hidden="1"/>
    </xf>
    <xf numFmtId="165" fontId="3" fillId="0" borderId="23" xfId="1" applyNumberFormat="1" applyFont="1" applyFill="1" applyBorder="1" applyAlignment="1" applyProtection="1">
      <alignment horizontal="right"/>
      <protection hidden="1"/>
    </xf>
    <xf numFmtId="167" fontId="3" fillId="0" borderId="2" xfId="1" applyNumberFormat="1" applyFont="1" applyFill="1" applyBorder="1" applyAlignment="1" applyProtection="1">
      <protection hidden="1"/>
    </xf>
    <xf numFmtId="166" fontId="3" fillId="0" borderId="2" xfId="1" applyNumberFormat="1" applyFont="1" applyFill="1" applyBorder="1" applyAlignment="1" applyProtection="1">
      <protection hidden="1"/>
    </xf>
    <xf numFmtId="164" fontId="3" fillId="0" borderId="4" xfId="1" applyNumberFormat="1" applyFont="1" applyFill="1" applyBorder="1" applyAlignment="1" applyProtection="1">
      <protection hidden="1"/>
    </xf>
    <xf numFmtId="165" fontId="3" fillId="0" borderId="16" xfId="1" applyNumberFormat="1" applyFont="1" applyFill="1" applyBorder="1" applyAlignment="1" applyProtection="1">
      <alignment horizontal="right"/>
      <protection hidden="1"/>
    </xf>
    <xf numFmtId="167" fontId="3" fillId="0" borderId="5" xfId="1" applyNumberFormat="1" applyFont="1" applyFill="1" applyBorder="1" applyAlignment="1" applyProtection="1">
      <protection hidden="1"/>
    </xf>
    <xf numFmtId="166" fontId="3" fillId="0" borderId="5" xfId="1" applyNumberFormat="1" applyFont="1" applyFill="1" applyBorder="1" applyAlignment="1" applyProtection="1">
      <protection hidden="1"/>
    </xf>
    <xf numFmtId="164" fontId="33" fillId="0" borderId="4" xfId="1" applyNumberFormat="1" applyFont="1" applyFill="1" applyBorder="1" applyAlignment="1" applyProtection="1">
      <protection hidden="1"/>
    </xf>
    <xf numFmtId="165" fontId="33" fillId="0" borderId="16" xfId="1" applyNumberFormat="1" applyFont="1" applyFill="1" applyBorder="1" applyAlignment="1" applyProtection="1">
      <alignment horizontal="right"/>
      <protection hidden="1"/>
    </xf>
    <xf numFmtId="167" fontId="33" fillId="0" borderId="5" xfId="1" applyNumberFormat="1" applyFont="1" applyFill="1" applyBorder="1" applyAlignment="1" applyProtection="1">
      <protection hidden="1"/>
    </xf>
    <xf numFmtId="166" fontId="33" fillId="0" borderId="5" xfId="1" applyNumberFormat="1" applyFont="1" applyFill="1" applyBorder="1" applyAlignment="1" applyProtection="1">
      <protection hidden="1"/>
    </xf>
    <xf numFmtId="164" fontId="4" fillId="0" borderId="4" xfId="1" applyNumberFormat="1" applyFont="1" applyFill="1" applyBorder="1" applyAlignment="1" applyProtection="1">
      <protection hidden="1"/>
    </xf>
    <xf numFmtId="165" fontId="4" fillId="0" borderId="16" xfId="1" applyNumberFormat="1" applyFont="1" applyFill="1" applyBorder="1" applyAlignment="1" applyProtection="1">
      <alignment horizontal="right"/>
      <protection hidden="1"/>
    </xf>
    <xf numFmtId="167" fontId="4" fillId="0" borderId="5" xfId="1" applyNumberFormat="1" applyFont="1" applyFill="1" applyBorder="1" applyAlignment="1" applyProtection="1">
      <protection hidden="1"/>
    </xf>
    <xf numFmtId="166" fontId="4" fillId="0" borderId="5" xfId="1" applyNumberFormat="1" applyFont="1" applyFill="1" applyBorder="1" applyAlignment="1" applyProtection="1">
      <protection hidden="1"/>
    </xf>
    <xf numFmtId="164" fontId="4" fillId="0" borderId="7" xfId="1" applyNumberFormat="1" applyFont="1" applyFill="1" applyBorder="1" applyAlignment="1" applyProtection="1">
      <protection hidden="1"/>
    </xf>
    <xf numFmtId="165" fontId="4" fillId="0" borderId="22" xfId="1" applyNumberFormat="1" applyFont="1" applyFill="1" applyBorder="1" applyAlignment="1" applyProtection="1">
      <alignment horizontal="right"/>
      <protection hidden="1"/>
    </xf>
    <xf numFmtId="167" fontId="4" fillId="0" borderId="8" xfId="1" applyNumberFormat="1" applyFont="1" applyFill="1" applyBorder="1" applyAlignment="1" applyProtection="1">
      <protection hidden="1"/>
    </xf>
    <xf numFmtId="166" fontId="4" fillId="0" borderId="8" xfId="1" applyNumberFormat="1" applyFont="1" applyFill="1" applyBorder="1" applyAlignment="1" applyProtection="1">
      <protection hidden="1"/>
    </xf>
    <xf numFmtId="166" fontId="4" fillId="0" borderId="9" xfId="1" applyNumberFormat="1" applyFont="1" applyFill="1" applyBorder="1" applyAlignment="1" applyProtection="1">
      <alignment wrapText="1"/>
      <protection hidden="1"/>
    </xf>
    <xf numFmtId="166" fontId="33" fillId="0" borderId="6" xfId="1" applyNumberFormat="1" applyFont="1" applyFill="1" applyBorder="1" applyAlignment="1" applyProtection="1">
      <alignment wrapText="1"/>
      <protection hidden="1"/>
    </xf>
    <xf numFmtId="166" fontId="3" fillId="0" borderId="6" xfId="1" applyNumberFormat="1" applyFont="1" applyFill="1" applyBorder="1" applyAlignment="1" applyProtection="1">
      <alignment wrapText="1"/>
      <protection hidden="1"/>
    </xf>
    <xf numFmtId="166" fontId="4" fillId="0" borderId="6" xfId="1" applyNumberFormat="1" applyFont="1" applyFill="1" applyBorder="1" applyAlignment="1" applyProtection="1">
      <alignment wrapText="1"/>
      <protection hidden="1"/>
    </xf>
    <xf numFmtId="166" fontId="3" fillId="0" borderId="3" xfId="1" applyNumberFormat="1" applyFont="1" applyFill="1" applyBorder="1" applyAlignment="1" applyProtection="1">
      <alignment wrapText="1"/>
      <protection hidden="1"/>
    </xf>
    <xf numFmtId="169" fontId="3" fillId="2" borderId="9" xfId="1" applyNumberFormat="1" applyFont="1" applyFill="1" applyBorder="1" applyAlignment="1" applyProtection="1">
      <alignment wrapText="1"/>
      <protection hidden="1"/>
    </xf>
    <xf numFmtId="170" fontId="3" fillId="2" borderId="8" xfId="1" applyNumberFormat="1" applyFont="1" applyFill="1" applyBorder="1" applyAlignment="1" applyProtection="1">
      <protection hidden="1"/>
    </xf>
    <xf numFmtId="171" fontId="3" fillId="2" borderId="8" xfId="1" applyNumberFormat="1" applyFont="1" applyFill="1" applyBorder="1" applyAlignment="1" applyProtection="1">
      <protection hidden="1"/>
    </xf>
    <xf numFmtId="172" fontId="3" fillId="2" borderId="22" xfId="1" applyNumberFormat="1" applyFont="1" applyFill="1" applyBorder="1" applyAlignment="1" applyProtection="1">
      <alignment horizontal="left"/>
      <protection hidden="1"/>
    </xf>
    <xf numFmtId="164" fontId="3" fillId="2" borderId="7" xfId="1" applyNumberFormat="1" applyFont="1" applyFill="1" applyBorder="1" applyAlignment="1" applyProtection="1">
      <protection hidden="1"/>
    </xf>
    <xf numFmtId="169" fontId="3" fillId="2" borderId="6" xfId="1" applyNumberFormat="1" applyFont="1" applyFill="1" applyBorder="1" applyAlignment="1" applyProtection="1">
      <alignment wrapText="1"/>
      <protection hidden="1"/>
    </xf>
    <xf numFmtId="170" fontId="3" fillId="2" borderId="5" xfId="1" applyNumberFormat="1" applyFont="1" applyFill="1" applyBorder="1" applyAlignment="1" applyProtection="1">
      <protection hidden="1"/>
    </xf>
    <xf numFmtId="171" fontId="3" fillId="2" borderId="5" xfId="1" applyNumberFormat="1" applyFont="1" applyFill="1" applyBorder="1" applyAlignment="1" applyProtection="1">
      <protection hidden="1"/>
    </xf>
    <xf numFmtId="172" fontId="3" fillId="2" borderId="16" xfId="1" applyNumberFormat="1" applyFont="1" applyFill="1" applyBorder="1" applyAlignment="1" applyProtection="1">
      <alignment horizontal="left"/>
      <protection hidden="1"/>
    </xf>
    <xf numFmtId="164" fontId="3" fillId="2" borderId="4" xfId="1" applyNumberFormat="1" applyFont="1" applyFill="1" applyBorder="1" applyAlignment="1" applyProtection="1">
      <protection hidden="1"/>
    </xf>
    <xf numFmtId="169" fontId="3" fillId="2" borderId="3" xfId="1" applyNumberFormat="1" applyFont="1" applyFill="1" applyBorder="1" applyAlignment="1" applyProtection="1">
      <alignment wrapText="1"/>
      <protection hidden="1"/>
    </xf>
    <xf numFmtId="170" fontId="3" fillId="2" borderId="2" xfId="1" applyNumberFormat="1" applyFont="1" applyFill="1" applyBorder="1" applyAlignment="1" applyProtection="1">
      <protection hidden="1"/>
    </xf>
    <xf numFmtId="171" fontId="3" fillId="2" borderId="2" xfId="1" applyNumberFormat="1" applyFont="1" applyFill="1" applyBorder="1" applyAlignment="1" applyProtection="1">
      <protection hidden="1"/>
    </xf>
    <xf numFmtId="172" fontId="3" fillId="2" borderId="23" xfId="1" applyNumberFormat="1" applyFont="1" applyFill="1" applyBorder="1" applyAlignment="1" applyProtection="1">
      <alignment horizontal="left"/>
      <protection hidden="1"/>
    </xf>
    <xf numFmtId="164" fontId="3" fillId="2" borderId="1" xfId="1" applyNumberFormat="1" applyFont="1" applyFill="1" applyBorder="1" applyAlignment="1" applyProtection="1">
      <protection hidden="1"/>
    </xf>
    <xf numFmtId="0" fontId="3" fillId="2" borderId="12" xfId="1" applyNumberFormat="1" applyFont="1" applyFill="1" applyBorder="1" applyAlignment="1" applyProtection="1">
      <protection hidden="1"/>
    </xf>
    <xf numFmtId="0" fontId="3" fillId="2" borderId="13" xfId="1" applyNumberFormat="1" applyFont="1" applyFill="1" applyBorder="1" applyAlignment="1" applyProtection="1">
      <protection hidden="1"/>
    </xf>
    <xf numFmtId="164" fontId="4" fillId="2" borderId="21" xfId="1" applyNumberFormat="1" applyFont="1" applyFill="1" applyBorder="1" applyAlignment="1" applyProtection="1">
      <protection hidden="1"/>
    </xf>
    <xf numFmtId="0" fontId="3" fillId="0" borderId="12" xfId="1" applyNumberFormat="1" applyFont="1" applyFill="1" applyBorder="1" applyAlignment="1" applyProtection="1">
      <protection hidden="1"/>
    </xf>
    <xf numFmtId="0" fontId="3" fillId="0" borderId="13" xfId="1" applyNumberFormat="1" applyFont="1" applyFill="1" applyBorder="1" applyAlignment="1" applyProtection="1">
      <protection hidden="1"/>
    </xf>
    <xf numFmtId="164" fontId="4" fillId="0" borderId="21" xfId="1" applyNumberFormat="1" applyFont="1" applyFill="1" applyBorder="1" applyAlignment="1" applyProtection="1">
      <protection hidden="1"/>
    </xf>
    <xf numFmtId="165" fontId="3" fillId="2" borderId="9" xfId="1" applyNumberFormat="1" applyFont="1" applyFill="1" applyBorder="1" applyAlignment="1" applyProtection="1">
      <alignment wrapText="1"/>
      <protection hidden="1"/>
    </xf>
    <xf numFmtId="165" fontId="3" fillId="2" borderId="8" xfId="1" applyNumberFormat="1" applyFont="1" applyFill="1" applyBorder="1" applyAlignment="1" applyProtection="1">
      <alignment wrapText="1"/>
      <protection hidden="1"/>
    </xf>
    <xf numFmtId="167" fontId="3" fillId="2" borderId="8" xfId="1" applyNumberFormat="1" applyFont="1" applyFill="1" applyBorder="1" applyAlignment="1" applyProtection="1">
      <protection hidden="1"/>
    </xf>
    <xf numFmtId="166" fontId="3" fillId="2" borderId="8" xfId="1" applyNumberFormat="1" applyFont="1" applyFill="1" applyBorder="1" applyAlignment="1" applyProtection="1">
      <protection hidden="1"/>
    </xf>
    <xf numFmtId="165" fontId="3" fillId="2" borderId="22" xfId="1" applyNumberFormat="1" applyFont="1" applyFill="1" applyBorder="1" applyAlignment="1" applyProtection="1">
      <alignment horizontal="left"/>
      <protection hidden="1"/>
    </xf>
    <xf numFmtId="165" fontId="3" fillId="2" borderId="6" xfId="1" applyNumberFormat="1" applyFont="1" applyFill="1" applyBorder="1" applyAlignment="1" applyProtection="1">
      <alignment wrapText="1"/>
      <protection hidden="1"/>
    </xf>
    <xf numFmtId="165" fontId="3" fillId="2" borderId="5" xfId="1" applyNumberFormat="1" applyFont="1" applyFill="1" applyBorder="1" applyAlignment="1" applyProtection="1">
      <alignment wrapText="1"/>
      <protection hidden="1"/>
    </xf>
    <xf numFmtId="167" fontId="3" fillId="2" borderId="5" xfId="1" applyNumberFormat="1" applyFont="1" applyFill="1" applyBorder="1" applyAlignment="1" applyProtection="1">
      <protection hidden="1"/>
    </xf>
    <xf numFmtId="166" fontId="3" fillId="2" borderId="5" xfId="1" applyNumberFormat="1" applyFont="1" applyFill="1" applyBorder="1" applyAlignment="1" applyProtection="1">
      <protection hidden="1"/>
    </xf>
    <xf numFmtId="165" fontId="3" fillId="2" borderId="16" xfId="1" applyNumberFormat="1" applyFont="1" applyFill="1" applyBorder="1" applyAlignment="1" applyProtection="1">
      <alignment horizontal="left"/>
      <protection hidden="1"/>
    </xf>
    <xf numFmtId="165" fontId="3" fillId="2" borderId="3" xfId="1" applyNumberFormat="1" applyFont="1" applyFill="1" applyBorder="1" applyAlignment="1" applyProtection="1">
      <alignment wrapText="1"/>
      <protection hidden="1"/>
    </xf>
    <xf numFmtId="165" fontId="3" fillId="2" borderId="2" xfId="1" applyNumberFormat="1" applyFont="1" applyFill="1" applyBorder="1" applyAlignment="1" applyProtection="1">
      <alignment wrapText="1"/>
      <protection hidden="1"/>
    </xf>
    <xf numFmtId="167" fontId="3" fillId="2" borderId="2" xfId="1" applyNumberFormat="1" applyFont="1" applyFill="1" applyBorder="1" applyAlignment="1" applyProtection="1">
      <protection hidden="1"/>
    </xf>
    <xf numFmtId="166" fontId="3" fillId="2" borderId="2" xfId="1" applyNumberFormat="1" applyFont="1" applyFill="1" applyBorder="1" applyAlignment="1" applyProtection="1">
      <protection hidden="1"/>
    </xf>
    <xf numFmtId="165" fontId="3" fillId="2" borderId="23" xfId="1" applyNumberFormat="1" applyFont="1" applyFill="1" applyBorder="1" applyAlignment="1" applyProtection="1">
      <alignment horizontal="left"/>
      <protection hidden="1"/>
    </xf>
    <xf numFmtId="0" fontId="2" fillId="2" borderId="13" xfId="1" applyNumberFormat="1" applyFont="1" applyFill="1" applyBorder="1" applyAlignment="1" applyProtection="1">
      <protection hidden="1"/>
    </xf>
    <xf numFmtId="0" fontId="5" fillId="2" borderId="0" xfId="0" applyFont="1" applyFill="1" applyAlignment="1">
      <alignment horizontal="center" wrapText="1"/>
    </xf>
    <xf numFmtId="0" fontId="0" fillId="2" borderId="0" xfId="0" applyFill="1" applyAlignment="1">
      <alignment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top" wrapText="1"/>
    </xf>
    <xf numFmtId="0" fontId="7" fillId="2" borderId="11" xfId="2" applyNumberFormat="1" applyFont="1" applyFill="1" applyBorder="1" applyAlignment="1" applyProtection="1">
      <alignment horizontal="center" vertical="center"/>
      <protection hidden="1"/>
    </xf>
    <xf numFmtId="0" fontId="7" fillId="2" borderId="13" xfId="2" applyNumberFormat="1" applyFont="1" applyFill="1" applyBorder="1" applyAlignment="1" applyProtection="1">
      <alignment horizontal="center" vertical="center"/>
      <protection hidden="1"/>
    </xf>
    <xf numFmtId="0" fontId="7" fillId="2" borderId="12" xfId="2" applyNumberFormat="1" applyFont="1" applyFill="1" applyBorder="1" applyAlignment="1" applyProtection="1">
      <alignment horizontal="center" vertical="center"/>
      <protection hidden="1"/>
    </xf>
    <xf numFmtId="0" fontId="7" fillId="2" borderId="17" xfId="2" applyNumberFormat="1" applyFont="1" applyFill="1" applyBorder="1" applyAlignment="1" applyProtection="1">
      <alignment horizontal="center" vertical="center"/>
      <protection hidden="1"/>
    </xf>
    <xf numFmtId="0" fontId="0" fillId="2" borderId="14" xfId="0" applyFill="1" applyBorder="1" applyAlignment="1">
      <alignment horizontal="center" vertical="center"/>
    </xf>
    <xf numFmtId="0" fontId="4" fillId="2" borderId="17" xfId="2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wrapText="1" indent="1"/>
    </xf>
    <xf numFmtId="0" fontId="31" fillId="0" borderId="0" xfId="0" applyFont="1" applyAlignment="1">
      <alignment horizontal="left" wrapText="1" indent="1"/>
    </xf>
    <xf numFmtId="0" fontId="5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23" fillId="0" borderId="0" xfId="5" applyFont="1" applyAlignment="1">
      <alignment horizontal="center" vertical="center" wrapText="1"/>
    </xf>
    <xf numFmtId="0" fontId="20" fillId="0" borderId="0" xfId="5" applyFont="1" applyAlignment="1">
      <alignment vertical="center" wrapText="1"/>
    </xf>
    <xf numFmtId="0" fontId="23" fillId="0" borderId="0" xfId="5" applyFont="1" applyAlignment="1">
      <alignment horizontal="center" vertical="top" wrapText="1"/>
    </xf>
    <xf numFmtId="0" fontId="20" fillId="0" borderId="0" xfId="5" applyFont="1" applyAlignment="1">
      <alignment vertical="top" wrapText="1"/>
    </xf>
    <xf numFmtId="0" fontId="13" fillId="0" borderId="0" xfId="0" applyFont="1" applyAlignment="1">
      <alignment wrapText="1"/>
    </xf>
  </cellXfs>
  <cellStyles count="14">
    <cellStyle name="Обычный" xfId="0" builtinId="0"/>
    <cellStyle name="Обычный 2" xfId="1"/>
    <cellStyle name="Обычный 2 2" xfId="2"/>
    <cellStyle name="Обычный 2 2 2" xfId="5"/>
    <cellStyle name="Обычный 2 3" xfId="3"/>
    <cellStyle name="Обычный 2 4" xfId="4"/>
    <cellStyle name="Обычный 2 5" xfId="10"/>
    <cellStyle name="Обычный 2 6" xfId="13"/>
    <cellStyle name="Обычный 3" xfId="9"/>
    <cellStyle name="Обычный 5" xfId="8"/>
    <cellStyle name="Обычный 6" xfId="7"/>
    <cellStyle name="Обычный 7" xfId="6"/>
    <cellStyle name="Свойства элементов измерения" xfId="12"/>
    <cellStyle name="Элементы осей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9"/>
  <sheetViews>
    <sheetView showGridLines="0" workbookViewId="0">
      <selection activeCell="E3" sqref="E3:F3"/>
    </sheetView>
  </sheetViews>
  <sheetFormatPr defaultColWidth="9.140625" defaultRowHeight="12.75" x14ac:dyDescent="0.2"/>
  <cols>
    <col min="1" max="1" width="44.85546875" style="86" customWidth="1"/>
    <col min="2" max="2" width="8.140625" style="86" customWidth="1"/>
    <col min="3" max="3" width="7" style="86" customWidth="1"/>
    <col min="4" max="4" width="13" style="86" customWidth="1"/>
    <col min="5" max="5" width="6.140625" style="86" customWidth="1"/>
    <col min="6" max="6" width="14.42578125" style="86" customWidth="1"/>
    <col min="7" max="7" width="17.85546875" style="86" customWidth="1"/>
    <col min="8" max="246" width="9.140625" style="86" customWidth="1"/>
    <col min="247" max="16384" width="9.140625" style="86"/>
  </cols>
  <sheetData>
    <row r="1" spans="1:16" ht="12.75" customHeight="1" x14ac:dyDescent="0.2">
      <c r="E1" s="254" t="s">
        <v>323</v>
      </c>
      <c r="F1" s="254"/>
    </row>
    <row r="2" spans="1:16" ht="12.75" customHeight="1" x14ac:dyDescent="0.2">
      <c r="E2" s="254" t="s">
        <v>101</v>
      </c>
      <c r="F2" s="254"/>
    </row>
    <row r="3" spans="1:16" ht="46.5" customHeight="1" x14ac:dyDescent="0.2">
      <c r="E3" s="255" t="s">
        <v>339</v>
      </c>
      <c r="F3" s="255"/>
    </row>
    <row r="4" spans="1:16" ht="66.75" customHeight="1" x14ac:dyDescent="0.25">
      <c r="A4" s="252" t="s">
        <v>321</v>
      </c>
      <c r="B4" s="253"/>
      <c r="C4" s="253"/>
      <c r="D4" s="253"/>
      <c r="E4" s="253"/>
      <c r="F4" s="253"/>
      <c r="G4" s="87"/>
    </row>
    <row r="5" spans="1:16" ht="12.75" customHeight="1" x14ac:dyDescent="0.35">
      <c r="A5" s="88"/>
      <c r="B5" s="88"/>
      <c r="C5" s="88"/>
      <c r="D5" s="88"/>
      <c r="E5" s="88"/>
      <c r="F5" s="88"/>
      <c r="G5" s="87"/>
    </row>
    <row r="6" spans="1:16" ht="12.75" customHeight="1" x14ac:dyDescent="0.25">
      <c r="A6" s="89"/>
      <c r="B6" s="89"/>
      <c r="C6" s="89"/>
      <c r="D6" s="89"/>
      <c r="E6" s="89"/>
      <c r="F6" s="90"/>
      <c r="G6" s="87"/>
    </row>
    <row r="7" spans="1:16" ht="11.25" customHeight="1" thickBot="1" x14ac:dyDescent="0.25">
      <c r="A7" s="91"/>
      <c r="B7" s="92"/>
      <c r="C7" s="91"/>
      <c r="D7" s="91"/>
      <c r="E7" s="91"/>
      <c r="F7" s="93" t="s">
        <v>100</v>
      </c>
      <c r="G7" s="87"/>
    </row>
    <row r="8" spans="1:16" ht="19.7" customHeight="1" thickBot="1" x14ac:dyDescent="0.25">
      <c r="A8" s="70"/>
      <c r="B8" s="71" t="s">
        <v>97</v>
      </c>
      <c r="C8" s="71" t="s">
        <v>96</v>
      </c>
      <c r="D8" s="71" t="s">
        <v>95</v>
      </c>
      <c r="E8" s="71" t="s">
        <v>94</v>
      </c>
      <c r="F8" s="72" t="s">
        <v>93</v>
      </c>
      <c r="G8" s="87"/>
    </row>
    <row r="9" spans="1:16" x14ac:dyDescent="0.2">
      <c r="A9" s="215" t="s">
        <v>155</v>
      </c>
      <c r="B9" s="216">
        <v>1</v>
      </c>
      <c r="C9" s="216">
        <v>0</v>
      </c>
      <c r="D9" s="217" t="s">
        <v>1</v>
      </c>
      <c r="E9" s="218" t="s">
        <v>0</v>
      </c>
      <c r="F9" s="219">
        <v>59220400</v>
      </c>
      <c r="G9" s="89"/>
    </row>
    <row r="10" spans="1:16" ht="22.5" x14ac:dyDescent="0.2">
      <c r="A10" s="220" t="s">
        <v>92</v>
      </c>
      <c r="B10" s="221">
        <v>1</v>
      </c>
      <c r="C10" s="221">
        <v>2</v>
      </c>
      <c r="D10" s="222" t="s">
        <v>1</v>
      </c>
      <c r="E10" s="223" t="s">
        <v>0</v>
      </c>
      <c r="F10" s="224">
        <v>1977100</v>
      </c>
      <c r="G10" s="89"/>
    </row>
    <row r="11" spans="1:16" x14ac:dyDescent="0.2">
      <c r="A11" s="220" t="s">
        <v>91</v>
      </c>
      <c r="B11" s="221">
        <v>1</v>
      </c>
      <c r="C11" s="221">
        <v>2</v>
      </c>
      <c r="D11" s="222" t="s">
        <v>90</v>
      </c>
      <c r="E11" s="223" t="s">
        <v>0</v>
      </c>
      <c r="F11" s="224">
        <v>1715700</v>
      </c>
      <c r="G11" s="89"/>
      <c r="P11" s="86">
        <v>420000</v>
      </c>
    </row>
    <row r="12" spans="1:16" ht="56.25" x14ac:dyDescent="0.2">
      <c r="A12" s="220" t="s">
        <v>265</v>
      </c>
      <c r="B12" s="221">
        <v>1</v>
      </c>
      <c r="C12" s="221">
        <v>2</v>
      </c>
      <c r="D12" s="222" t="s">
        <v>90</v>
      </c>
      <c r="E12" s="223">
        <v>100</v>
      </c>
      <c r="F12" s="224">
        <v>1715700</v>
      </c>
      <c r="G12" s="89"/>
    </row>
    <row r="13" spans="1:16" ht="22.5" x14ac:dyDescent="0.2">
      <c r="A13" s="220" t="s">
        <v>266</v>
      </c>
      <c r="B13" s="221">
        <v>1</v>
      </c>
      <c r="C13" s="221">
        <v>2</v>
      </c>
      <c r="D13" s="222" t="s">
        <v>90</v>
      </c>
      <c r="E13" s="223">
        <v>120</v>
      </c>
      <c r="F13" s="224">
        <v>1715700</v>
      </c>
      <c r="G13" s="89"/>
    </row>
    <row r="14" spans="1:16" ht="67.5" x14ac:dyDescent="0.2">
      <c r="A14" s="220" t="s">
        <v>213</v>
      </c>
      <c r="B14" s="221">
        <v>1</v>
      </c>
      <c r="C14" s="221">
        <v>2</v>
      </c>
      <c r="D14" s="222" t="s">
        <v>4</v>
      </c>
      <c r="E14" s="223" t="s">
        <v>0</v>
      </c>
      <c r="F14" s="224">
        <v>261400</v>
      </c>
      <c r="G14" s="89"/>
    </row>
    <row r="15" spans="1:16" ht="56.25" x14ac:dyDescent="0.2">
      <c r="A15" s="220" t="s">
        <v>265</v>
      </c>
      <c r="B15" s="221">
        <v>1</v>
      </c>
      <c r="C15" s="221">
        <v>2</v>
      </c>
      <c r="D15" s="222" t="s">
        <v>4</v>
      </c>
      <c r="E15" s="223">
        <v>100</v>
      </c>
      <c r="F15" s="224">
        <v>261400</v>
      </c>
      <c r="G15" s="89"/>
    </row>
    <row r="16" spans="1:16" ht="22.5" x14ac:dyDescent="0.2">
      <c r="A16" s="220" t="s">
        <v>266</v>
      </c>
      <c r="B16" s="221">
        <v>1</v>
      </c>
      <c r="C16" s="221">
        <v>2</v>
      </c>
      <c r="D16" s="222" t="s">
        <v>4</v>
      </c>
      <c r="E16" s="223">
        <v>120</v>
      </c>
      <c r="F16" s="224">
        <v>261400</v>
      </c>
      <c r="G16" s="89"/>
    </row>
    <row r="17" spans="1:7" ht="33.75" x14ac:dyDescent="0.2">
      <c r="A17" s="220" t="s">
        <v>89</v>
      </c>
      <c r="B17" s="221">
        <v>1</v>
      </c>
      <c r="C17" s="221">
        <v>3</v>
      </c>
      <c r="D17" s="222" t="s">
        <v>1</v>
      </c>
      <c r="E17" s="223" t="s">
        <v>0</v>
      </c>
      <c r="F17" s="224">
        <v>2936974</v>
      </c>
      <c r="G17" s="89"/>
    </row>
    <row r="18" spans="1:7" ht="22.5" x14ac:dyDescent="0.2">
      <c r="A18" s="220" t="s">
        <v>85</v>
      </c>
      <c r="B18" s="221">
        <v>1</v>
      </c>
      <c r="C18" s="221">
        <v>3</v>
      </c>
      <c r="D18" s="222" t="s">
        <v>84</v>
      </c>
      <c r="E18" s="223" t="s">
        <v>0</v>
      </c>
      <c r="F18" s="224">
        <v>83000</v>
      </c>
      <c r="G18" s="89"/>
    </row>
    <row r="19" spans="1:7" ht="56.25" x14ac:dyDescent="0.2">
      <c r="A19" s="220" t="s">
        <v>265</v>
      </c>
      <c r="B19" s="221">
        <v>1</v>
      </c>
      <c r="C19" s="221">
        <v>3</v>
      </c>
      <c r="D19" s="222" t="s">
        <v>84</v>
      </c>
      <c r="E19" s="223">
        <v>100</v>
      </c>
      <c r="F19" s="224">
        <v>83000</v>
      </c>
      <c r="G19" s="89"/>
    </row>
    <row r="20" spans="1:7" ht="22.5" x14ac:dyDescent="0.2">
      <c r="A20" s="220" t="s">
        <v>266</v>
      </c>
      <c r="B20" s="221">
        <v>1</v>
      </c>
      <c r="C20" s="221">
        <v>3</v>
      </c>
      <c r="D20" s="222" t="s">
        <v>84</v>
      </c>
      <c r="E20" s="223">
        <v>120</v>
      </c>
      <c r="F20" s="224">
        <v>83000</v>
      </c>
      <c r="G20" s="89"/>
    </row>
    <row r="21" spans="1:7" ht="22.5" x14ac:dyDescent="0.2">
      <c r="A21" s="220" t="s">
        <v>68</v>
      </c>
      <c r="B21" s="221">
        <v>1</v>
      </c>
      <c r="C21" s="221">
        <v>3</v>
      </c>
      <c r="D21" s="222" t="s">
        <v>67</v>
      </c>
      <c r="E21" s="223" t="s">
        <v>0</v>
      </c>
      <c r="F21" s="224">
        <v>46400</v>
      </c>
      <c r="G21" s="89"/>
    </row>
    <row r="22" spans="1:7" ht="22.5" x14ac:dyDescent="0.2">
      <c r="A22" s="220" t="s">
        <v>267</v>
      </c>
      <c r="B22" s="221">
        <v>1</v>
      </c>
      <c r="C22" s="221">
        <v>3</v>
      </c>
      <c r="D22" s="222" t="s">
        <v>67</v>
      </c>
      <c r="E22" s="223">
        <v>200</v>
      </c>
      <c r="F22" s="224">
        <v>45400</v>
      </c>
      <c r="G22" s="89"/>
    </row>
    <row r="23" spans="1:7" ht="22.5" x14ac:dyDescent="0.2">
      <c r="A23" s="220" t="s">
        <v>268</v>
      </c>
      <c r="B23" s="221">
        <v>1</v>
      </c>
      <c r="C23" s="221">
        <v>3</v>
      </c>
      <c r="D23" s="222" t="s">
        <v>67</v>
      </c>
      <c r="E23" s="223">
        <v>240</v>
      </c>
      <c r="F23" s="224">
        <v>45400</v>
      </c>
      <c r="G23" s="89"/>
    </row>
    <row r="24" spans="1:7" x14ac:dyDescent="0.2">
      <c r="A24" s="220" t="s">
        <v>269</v>
      </c>
      <c r="B24" s="221">
        <v>1</v>
      </c>
      <c r="C24" s="221">
        <v>3</v>
      </c>
      <c r="D24" s="222" t="s">
        <v>67</v>
      </c>
      <c r="E24" s="223">
        <v>800</v>
      </c>
      <c r="F24" s="224">
        <v>1000</v>
      </c>
      <c r="G24" s="89"/>
    </row>
    <row r="25" spans="1:7" x14ac:dyDescent="0.2">
      <c r="A25" s="220" t="s">
        <v>270</v>
      </c>
      <c r="B25" s="221">
        <v>1</v>
      </c>
      <c r="C25" s="221">
        <v>3</v>
      </c>
      <c r="D25" s="222" t="s">
        <v>67</v>
      </c>
      <c r="E25" s="223">
        <v>850</v>
      </c>
      <c r="F25" s="224">
        <v>1000</v>
      </c>
      <c r="G25" s="89"/>
    </row>
    <row r="26" spans="1:7" ht="22.5" x14ac:dyDescent="0.2">
      <c r="A26" s="220" t="s">
        <v>88</v>
      </c>
      <c r="B26" s="221">
        <v>1</v>
      </c>
      <c r="C26" s="221">
        <v>3</v>
      </c>
      <c r="D26" s="222" t="s">
        <v>87</v>
      </c>
      <c r="E26" s="223" t="s">
        <v>0</v>
      </c>
      <c r="F26" s="224">
        <v>1292300</v>
      </c>
      <c r="G26" s="89"/>
    </row>
    <row r="27" spans="1:7" ht="56.25" x14ac:dyDescent="0.2">
      <c r="A27" s="220" t="s">
        <v>265</v>
      </c>
      <c r="B27" s="221">
        <v>1</v>
      </c>
      <c r="C27" s="221">
        <v>3</v>
      </c>
      <c r="D27" s="222" t="s">
        <v>87</v>
      </c>
      <c r="E27" s="223">
        <v>100</v>
      </c>
      <c r="F27" s="224">
        <v>1292300</v>
      </c>
      <c r="G27" s="89"/>
    </row>
    <row r="28" spans="1:7" ht="22.5" x14ac:dyDescent="0.2">
      <c r="A28" s="220" t="s">
        <v>266</v>
      </c>
      <c r="B28" s="221">
        <v>1</v>
      </c>
      <c r="C28" s="221">
        <v>3</v>
      </c>
      <c r="D28" s="222" t="s">
        <v>87</v>
      </c>
      <c r="E28" s="223">
        <v>120</v>
      </c>
      <c r="F28" s="224">
        <v>1292300</v>
      </c>
      <c r="G28" s="89"/>
    </row>
    <row r="29" spans="1:7" ht="67.5" x14ac:dyDescent="0.2">
      <c r="A29" s="220" t="s">
        <v>213</v>
      </c>
      <c r="B29" s="221">
        <v>1</v>
      </c>
      <c r="C29" s="221">
        <v>3</v>
      </c>
      <c r="D29" s="222" t="s">
        <v>4</v>
      </c>
      <c r="E29" s="223" t="s">
        <v>0</v>
      </c>
      <c r="F29" s="224">
        <v>1279174</v>
      </c>
      <c r="G29" s="89"/>
    </row>
    <row r="30" spans="1:7" ht="56.25" x14ac:dyDescent="0.2">
      <c r="A30" s="220" t="s">
        <v>265</v>
      </c>
      <c r="B30" s="221">
        <v>1</v>
      </c>
      <c r="C30" s="221">
        <v>3</v>
      </c>
      <c r="D30" s="222" t="s">
        <v>4</v>
      </c>
      <c r="E30" s="223">
        <v>100</v>
      </c>
      <c r="F30" s="224">
        <v>1089774</v>
      </c>
      <c r="G30" s="89"/>
    </row>
    <row r="31" spans="1:7" ht="22.5" x14ac:dyDescent="0.2">
      <c r="A31" s="220" t="s">
        <v>266</v>
      </c>
      <c r="B31" s="221">
        <v>1</v>
      </c>
      <c r="C31" s="221">
        <v>3</v>
      </c>
      <c r="D31" s="222" t="s">
        <v>4</v>
      </c>
      <c r="E31" s="223">
        <v>120</v>
      </c>
      <c r="F31" s="224">
        <v>1089774</v>
      </c>
      <c r="G31" s="89"/>
    </row>
    <row r="32" spans="1:7" ht="22.5" x14ac:dyDescent="0.2">
      <c r="A32" s="220" t="s">
        <v>267</v>
      </c>
      <c r="B32" s="221">
        <v>1</v>
      </c>
      <c r="C32" s="221">
        <v>3</v>
      </c>
      <c r="D32" s="222" t="s">
        <v>4</v>
      </c>
      <c r="E32" s="223">
        <v>200</v>
      </c>
      <c r="F32" s="224">
        <v>189400</v>
      </c>
      <c r="G32" s="89"/>
    </row>
    <row r="33" spans="1:7" ht="22.5" x14ac:dyDescent="0.2">
      <c r="A33" s="220" t="s">
        <v>268</v>
      </c>
      <c r="B33" s="221">
        <v>1</v>
      </c>
      <c r="C33" s="221">
        <v>3</v>
      </c>
      <c r="D33" s="222" t="s">
        <v>4</v>
      </c>
      <c r="E33" s="223">
        <v>240</v>
      </c>
      <c r="F33" s="224">
        <v>189400</v>
      </c>
      <c r="G33" s="89"/>
    </row>
    <row r="34" spans="1:7" ht="22.5" x14ac:dyDescent="0.2">
      <c r="A34" s="220" t="s">
        <v>315</v>
      </c>
      <c r="B34" s="221">
        <v>1</v>
      </c>
      <c r="C34" s="221">
        <v>3</v>
      </c>
      <c r="D34" s="222" t="s">
        <v>316</v>
      </c>
      <c r="E34" s="223" t="s">
        <v>0</v>
      </c>
      <c r="F34" s="224">
        <v>236100</v>
      </c>
      <c r="G34" s="89"/>
    </row>
    <row r="35" spans="1:7" ht="56.25" x14ac:dyDescent="0.2">
      <c r="A35" s="220" t="s">
        <v>265</v>
      </c>
      <c r="B35" s="221">
        <v>1</v>
      </c>
      <c r="C35" s="221">
        <v>3</v>
      </c>
      <c r="D35" s="222" t="s">
        <v>316</v>
      </c>
      <c r="E35" s="223">
        <v>100</v>
      </c>
      <c r="F35" s="224">
        <v>236100</v>
      </c>
      <c r="G35" s="89"/>
    </row>
    <row r="36" spans="1:7" ht="22.5" x14ac:dyDescent="0.2">
      <c r="A36" s="220" t="s">
        <v>266</v>
      </c>
      <c r="B36" s="221">
        <v>1</v>
      </c>
      <c r="C36" s="221">
        <v>3</v>
      </c>
      <c r="D36" s="222" t="s">
        <v>316</v>
      </c>
      <c r="E36" s="223">
        <v>120</v>
      </c>
      <c r="F36" s="224">
        <v>236100</v>
      </c>
      <c r="G36" s="89"/>
    </row>
    <row r="37" spans="1:7" ht="45" x14ac:dyDescent="0.2">
      <c r="A37" s="220" t="s">
        <v>86</v>
      </c>
      <c r="B37" s="221">
        <v>1</v>
      </c>
      <c r="C37" s="221">
        <v>4</v>
      </c>
      <c r="D37" s="222" t="s">
        <v>1</v>
      </c>
      <c r="E37" s="223" t="s">
        <v>0</v>
      </c>
      <c r="F37" s="224">
        <v>35569405</v>
      </c>
      <c r="G37" s="89"/>
    </row>
    <row r="38" spans="1:7" ht="22.5" x14ac:dyDescent="0.2">
      <c r="A38" s="220" t="s">
        <v>85</v>
      </c>
      <c r="B38" s="221">
        <v>1</v>
      </c>
      <c r="C38" s="221">
        <v>4</v>
      </c>
      <c r="D38" s="222" t="s">
        <v>84</v>
      </c>
      <c r="E38" s="223" t="s">
        <v>0</v>
      </c>
      <c r="F38" s="224">
        <v>6892274</v>
      </c>
      <c r="G38" s="89"/>
    </row>
    <row r="39" spans="1:7" ht="56.25" x14ac:dyDescent="0.2">
      <c r="A39" s="220" t="s">
        <v>265</v>
      </c>
      <c r="B39" s="221">
        <v>1</v>
      </c>
      <c r="C39" s="221">
        <v>4</v>
      </c>
      <c r="D39" s="222" t="s">
        <v>84</v>
      </c>
      <c r="E39" s="223">
        <v>100</v>
      </c>
      <c r="F39" s="224">
        <v>6892274</v>
      </c>
      <c r="G39" s="89"/>
    </row>
    <row r="40" spans="1:7" ht="22.5" x14ac:dyDescent="0.2">
      <c r="A40" s="220" t="s">
        <v>266</v>
      </c>
      <c r="B40" s="221">
        <v>1</v>
      </c>
      <c r="C40" s="221">
        <v>4</v>
      </c>
      <c r="D40" s="222" t="s">
        <v>84</v>
      </c>
      <c r="E40" s="223">
        <v>120</v>
      </c>
      <c r="F40" s="224">
        <v>6892274</v>
      </c>
      <c r="G40" s="89"/>
    </row>
    <row r="41" spans="1:7" ht="22.5" x14ac:dyDescent="0.2">
      <c r="A41" s="220" t="s">
        <v>68</v>
      </c>
      <c r="B41" s="221">
        <v>1</v>
      </c>
      <c r="C41" s="221">
        <v>4</v>
      </c>
      <c r="D41" s="222" t="s">
        <v>67</v>
      </c>
      <c r="E41" s="223" t="s">
        <v>0</v>
      </c>
      <c r="F41" s="224">
        <v>3078305</v>
      </c>
      <c r="G41" s="89"/>
    </row>
    <row r="42" spans="1:7" ht="22.5" x14ac:dyDescent="0.2">
      <c r="A42" s="220" t="s">
        <v>267</v>
      </c>
      <c r="B42" s="221">
        <v>1</v>
      </c>
      <c r="C42" s="221">
        <v>4</v>
      </c>
      <c r="D42" s="222" t="s">
        <v>67</v>
      </c>
      <c r="E42" s="223">
        <v>200</v>
      </c>
      <c r="F42" s="224">
        <v>2923805</v>
      </c>
      <c r="G42" s="89"/>
    </row>
    <row r="43" spans="1:7" ht="22.5" x14ac:dyDescent="0.2">
      <c r="A43" s="220" t="s">
        <v>268</v>
      </c>
      <c r="B43" s="221">
        <v>1</v>
      </c>
      <c r="C43" s="221">
        <v>4</v>
      </c>
      <c r="D43" s="222" t="s">
        <v>67</v>
      </c>
      <c r="E43" s="223">
        <v>240</v>
      </c>
      <c r="F43" s="224">
        <v>2923805</v>
      </c>
      <c r="G43" s="89"/>
    </row>
    <row r="44" spans="1:7" x14ac:dyDescent="0.2">
      <c r="A44" s="220" t="s">
        <v>269</v>
      </c>
      <c r="B44" s="221">
        <v>1</v>
      </c>
      <c r="C44" s="221">
        <v>4</v>
      </c>
      <c r="D44" s="222" t="s">
        <v>67</v>
      </c>
      <c r="E44" s="223">
        <v>800</v>
      </c>
      <c r="F44" s="224">
        <v>154500</v>
      </c>
      <c r="G44" s="89"/>
    </row>
    <row r="45" spans="1:7" x14ac:dyDescent="0.2">
      <c r="A45" s="220" t="s">
        <v>270</v>
      </c>
      <c r="B45" s="221">
        <v>1</v>
      </c>
      <c r="C45" s="221">
        <v>4</v>
      </c>
      <c r="D45" s="222" t="s">
        <v>67</v>
      </c>
      <c r="E45" s="223">
        <v>850</v>
      </c>
      <c r="F45" s="224">
        <v>154500</v>
      </c>
      <c r="G45" s="89"/>
    </row>
    <row r="46" spans="1:7" ht="22.5" x14ac:dyDescent="0.2">
      <c r="A46" s="220" t="s">
        <v>83</v>
      </c>
      <c r="B46" s="221">
        <v>1</v>
      </c>
      <c r="C46" s="221">
        <v>4</v>
      </c>
      <c r="D46" s="222" t="s">
        <v>156</v>
      </c>
      <c r="E46" s="223" t="s">
        <v>0</v>
      </c>
      <c r="F46" s="224">
        <v>541200</v>
      </c>
      <c r="G46" s="89"/>
    </row>
    <row r="47" spans="1:7" ht="56.25" x14ac:dyDescent="0.2">
      <c r="A47" s="220" t="s">
        <v>265</v>
      </c>
      <c r="B47" s="221">
        <v>1</v>
      </c>
      <c r="C47" s="221">
        <v>4</v>
      </c>
      <c r="D47" s="222" t="s">
        <v>156</v>
      </c>
      <c r="E47" s="223">
        <v>100</v>
      </c>
      <c r="F47" s="224">
        <v>447200</v>
      </c>
      <c r="G47" s="89"/>
    </row>
    <row r="48" spans="1:7" ht="22.5" x14ac:dyDescent="0.2">
      <c r="A48" s="220" t="s">
        <v>266</v>
      </c>
      <c r="B48" s="221">
        <v>1</v>
      </c>
      <c r="C48" s="221">
        <v>4</v>
      </c>
      <c r="D48" s="222" t="s">
        <v>156</v>
      </c>
      <c r="E48" s="223">
        <v>120</v>
      </c>
      <c r="F48" s="224">
        <v>447200</v>
      </c>
      <c r="G48" s="89"/>
    </row>
    <row r="49" spans="1:7" ht="22.5" x14ac:dyDescent="0.2">
      <c r="A49" s="220" t="s">
        <v>267</v>
      </c>
      <c r="B49" s="221">
        <v>1</v>
      </c>
      <c r="C49" s="221">
        <v>4</v>
      </c>
      <c r="D49" s="222" t="s">
        <v>156</v>
      </c>
      <c r="E49" s="223">
        <v>200</v>
      </c>
      <c r="F49" s="224">
        <v>94000</v>
      </c>
      <c r="G49" s="89"/>
    </row>
    <row r="50" spans="1:7" ht="22.5" x14ac:dyDescent="0.2">
      <c r="A50" s="220" t="s">
        <v>268</v>
      </c>
      <c r="B50" s="221">
        <v>1</v>
      </c>
      <c r="C50" s="221">
        <v>4</v>
      </c>
      <c r="D50" s="222" t="s">
        <v>156</v>
      </c>
      <c r="E50" s="223">
        <v>240</v>
      </c>
      <c r="F50" s="224">
        <v>94000</v>
      </c>
      <c r="G50" s="89"/>
    </row>
    <row r="51" spans="1:7" ht="33.75" x14ac:dyDescent="0.2">
      <c r="A51" s="220" t="s">
        <v>20</v>
      </c>
      <c r="B51" s="221">
        <v>1</v>
      </c>
      <c r="C51" s="221">
        <v>4</v>
      </c>
      <c r="D51" s="222" t="s">
        <v>19</v>
      </c>
      <c r="E51" s="223" t="s">
        <v>0</v>
      </c>
      <c r="F51" s="224">
        <v>1490300</v>
      </c>
      <c r="G51" s="89"/>
    </row>
    <row r="52" spans="1:7" ht="56.25" x14ac:dyDescent="0.2">
      <c r="A52" s="220" t="s">
        <v>265</v>
      </c>
      <c r="B52" s="221">
        <v>1</v>
      </c>
      <c r="C52" s="221">
        <v>4</v>
      </c>
      <c r="D52" s="222" t="s">
        <v>19</v>
      </c>
      <c r="E52" s="223">
        <v>100</v>
      </c>
      <c r="F52" s="224">
        <v>1415740</v>
      </c>
      <c r="G52" s="89"/>
    </row>
    <row r="53" spans="1:7" ht="22.5" x14ac:dyDescent="0.2">
      <c r="A53" s="220" t="s">
        <v>266</v>
      </c>
      <c r="B53" s="221">
        <v>1</v>
      </c>
      <c r="C53" s="221">
        <v>4</v>
      </c>
      <c r="D53" s="222" t="s">
        <v>19</v>
      </c>
      <c r="E53" s="223">
        <v>120</v>
      </c>
      <c r="F53" s="224">
        <v>1415740</v>
      </c>
      <c r="G53" s="89"/>
    </row>
    <row r="54" spans="1:7" ht="22.5" x14ac:dyDescent="0.2">
      <c r="A54" s="220" t="s">
        <v>267</v>
      </c>
      <c r="B54" s="221">
        <v>1</v>
      </c>
      <c r="C54" s="221">
        <v>4</v>
      </c>
      <c r="D54" s="222" t="s">
        <v>19</v>
      </c>
      <c r="E54" s="223">
        <v>200</v>
      </c>
      <c r="F54" s="224">
        <v>74560</v>
      </c>
      <c r="G54" s="89"/>
    </row>
    <row r="55" spans="1:7" ht="22.5" x14ac:dyDescent="0.2">
      <c r="A55" s="220" t="s">
        <v>268</v>
      </c>
      <c r="B55" s="221">
        <v>1</v>
      </c>
      <c r="C55" s="221">
        <v>4</v>
      </c>
      <c r="D55" s="222" t="s">
        <v>19</v>
      </c>
      <c r="E55" s="223">
        <v>240</v>
      </c>
      <c r="F55" s="224">
        <v>74560</v>
      </c>
      <c r="G55" s="89"/>
    </row>
    <row r="56" spans="1:7" ht="22.5" x14ac:dyDescent="0.2">
      <c r="A56" s="220" t="s">
        <v>82</v>
      </c>
      <c r="B56" s="221">
        <v>1</v>
      </c>
      <c r="C56" s="221">
        <v>4</v>
      </c>
      <c r="D56" s="222" t="s">
        <v>81</v>
      </c>
      <c r="E56" s="223" t="s">
        <v>0</v>
      </c>
      <c r="F56" s="224">
        <v>4900</v>
      </c>
      <c r="G56" s="89"/>
    </row>
    <row r="57" spans="1:7" ht="56.25" x14ac:dyDescent="0.2">
      <c r="A57" s="220" t="s">
        <v>265</v>
      </c>
      <c r="B57" s="221">
        <v>1</v>
      </c>
      <c r="C57" s="221">
        <v>4</v>
      </c>
      <c r="D57" s="222" t="s">
        <v>81</v>
      </c>
      <c r="E57" s="223">
        <v>100</v>
      </c>
      <c r="F57" s="224">
        <v>3348</v>
      </c>
      <c r="G57" s="89"/>
    </row>
    <row r="58" spans="1:7" ht="22.5" x14ac:dyDescent="0.2">
      <c r="A58" s="220" t="s">
        <v>266</v>
      </c>
      <c r="B58" s="221">
        <v>1</v>
      </c>
      <c r="C58" s="221">
        <v>4</v>
      </c>
      <c r="D58" s="222" t="s">
        <v>81</v>
      </c>
      <c r="E58" s="223">
        <v>120</v>
      </c>
      <c r="F58" s="224">
        <v>3348</v>
      </c>
      <c r="G58" s="89"/>
    </row>
    <row r="59" spans="1:7" ht="22.5" x14ac:dyDescent="0.2">
      <c r="A59" s="220" t="s">
        <v>267</v>
      </c>
      <c r="B59" s="221">
        <v>1</v>
      </c>
      <c r="C59" s="221">
        <v>4</v>
      </c>
      <c r="D59" s="222" t="s">
        <v>81</v>
      </c>
      <c r="E59" s="223">
        <v>200</v>
      </c>
      <c r="F59" s="224">
        <v>252</v>
      </c>
      <c r="G59" s="89"/>
    </row>
    <row r="60" spans="1:7" ht="22.5" x14ac:dyDescent="0.2">
      <c r="A60" s="220" t="s">
        <v>268</v>
      </c>
      <c r="B60" s="221">
        <v>1</v>
      </c>
      <c r="C60" s="221">
        <v>4</v>
      </c>
      <c r="D60" s="222" t="s">
        <v>81</v>
      </c>
      <c r="E60" s="223">
        <v>240</v>
      </c>
      <c r="F60" s="224">
        <v>252</v>
      </c>
      <c r="G60" s="89"/>
    </row>
    <row r="61" spans="1:7" x14ac:dyDescent="0.2">
      <c r="A61" s="220" t="s">
        <v>271</v>
      </c>
      <c r="B61" s="221">
        <v>1</v>
      </c>
      <c r="C61" s="221">
        <v>4</v>
      </c>
      <c r="D61" s="222" t="s">
        <v>81</v>
      </c>
      <c r="E61" s="223">
        <v>500</v>
      </c>
      <c r="F61" s="224">
        <v>1300</v>
      </c>
      <c r="G61" s="89"/>
    </row>
    <row r="62" spans="1:7" x14ac:dyDescent="0.2">
      <c r="A62" s="220" t="s">
        <v>306</v>
      </c>
      <c r="B62" s="221">
        <v>1</v>
      </c>
      <c r="C62" s="221">
        <v>4</v>
      </c>
      <c r="D62" s="222" t="s">
        <v>81</v>
      </c>
      <c r="E62" s="223">
        <v>530</v>
      </c>
      <c r="F62" s="224">
        <v>1300</v>
      </c>
      <c r="G62" s="89"/>
    </row>
    <row r="63" spans="1:7" ht="45" x14ac:dyDescent="0.2">
      <c r="A63" s="220" t="s">
        <v>80</v>
      </c>
      <c r="B63" s="221">
        <v>1</v>
      </c>
      <c r="C63" s="221">
        <v>4</v>
      </c>
      <c r="D63" s="222" t="s">
        <v>79</v>
      </c>
      <c r="E63" s="223" t="s">
        <v>0</v>
      </c>
      <c r="F63" s="224">
        <v>168200</v>
      </c>
      <c r="G63" s="89"/>
    </row>
    <row r="64" spans="1:7" ht="56.25" x14ac:dyDescent="0.2">
      <c r="A64" s="220" t="s">
        <v>265</v>
      </c>
      <c r="B64" s="221">
        <v>1</v>
      </c>
      <c r="C64" s="221">
        <v>4</v>
      </c>
      <c r="D64" s="222" t="s">
        <v>79</v>
      </c>
      <c r="E64" s="223">
        <v>100</v>
      </c>
      <c r="F64" s="224">
        <v>139040</v>
      </c>
      <c r="G64" s="89"/>
    </row>
    <row r="65" spans="1:7" ht="22.5" x14ac:dyDescent="0.2">
      <c r="A65" s="220" t="s">
        <v>266</v>
      </c>
      <c r="B65" s="221">
        <v>1</v>
      </c>
      <c r="C65" s="221">
        <v>4</v>
      </c>
      <c r="D65" s="222" t="s">
        <v>79</v>
      </c>
      <c r="E65" s="223">
        <v>120</v>
      </c>
      <c r="F65" s="224">
        <v>139040</v>
      </c>
      <c r="G65" s="89"/>
    </row>
    <row r="66" spans="1:7" ht="22.5" x14ac:dyDescent="0.2">
      <c r="A66" s="220" t="s">
        <v>267</v>
      </c>
      <c r="B66" s="221">
        <v>1</v>
      </c>
      <c r="C66" s="221">
        <v>4</v>
      </c>
      <c r="D66" s="222" t="s">
        <v>79</v>
      </c>
      <c r="E66" s="223">
        <v>200</v>
      </c>
      <c r="F66" s="224">
        <v>29160</v>
      </c>
      <c r="G66" s="89"/>
    </row>
    <row r="67" spans="1:7" ht="22.5" x14ac:dyDescent="0.2">
      <c r="A67" s="220" t="s">
        <v>268</v>
      </c>
      <c r="B67" s="221">
        <v>1</v>
      </c>
      <c r="C67" s="221">
        <v>4</v>
      </c>
      <c r="D67" s="222" t="s">
        <v>79</v>
      </c>
      <c r="E67" s="223">
        <v>240</v>
      </c>
      <c r="F67" s="224">
        <v>29160</v>
      </c>
      <c r="G67" s="89"/>
    </row>
    <row r="68" spans="1:7" ht="56.25" x14ac:dyDescent="0.2">
      <c r="A68" s="220" t="s">
        <v>78</v>
      </c>
      <c r="B68" s="221">
        <v>1</v>
      </c>
      <c r="C68" s="221">
        <v>4</v>
      </c>
      <c r="D68" s="222" t="s">
        <v>77</v>
      </c>
      <c r="E68" s="223" t="s">
        <v>0</v>
      </c>
      <c r="F68" s="224">
        <v>72900</v>
      </c>
      <c r="G68" s="89"/>
    </row>
    <row r="69" spans="1:7" ht="56.25" x14ac:dyDescent="0.2">
      <c r="A69" s="220" t="s">
        <v>265</v>
      </c>
      <c r="B69" s="221">
        <v>1</v>
      </c>
      <c r="C69" s="221">
        <v>4</v>
      </c>
      <c r="D69" s="222" t="s">
        <v>77</v>
      </c>
      <c r="E69" s="223">
        <v>100</v>
      </c>
      <c r="F69" s="224">
        <v>67053</v>
      </c>
      <c r="G69" s="89"/>
    </row>
    <row r="70" spans="1:7" ht="22.5" x14ac:dyDescent="0.2">
      <c r="A70" s="220" t="s">
        <v>266</v>
      </c>
      <c r="B70" s="221">
        <v>1</v>
      </c>
      <c r="C70" s="221">
        <v>4</v>
      </c>
      <c r="D70" s="222" t="s">
        <v>77</v>
      </c>
      <c r="E70" s="223">
        <v>120</v>
      </c>
      <c r="F70" s="224">
        <v>67053</v>
      </c>
      <c r="G70" s="89"/>
    </row>
    <row r="71" spans="1:7" ht="22.5" x14ac:dyDescent="0.2">
      <c r="A71" s="220" t="s">
        <v>267</v>
      </c>
      <c r="B71" s="221">
        <v>1</v>
      </c>
      <c r="C71" s="221">
        <v>4</v>
      </c>
      <c r="D71" s="222" t="s">
        <v>77</v>
      </c>
      <c r="E71" s="223">
        <v>200</v>
      </c>
      <c r="F71" s="224">
        <v>5847</v>
      </c>
      <c r="G71" s="89"/>
    </row>
    <row r="72" spans="1:7" ht="22.5" x14ac:dyDescent="0.2">
      <c r="A72" s="220" t="s">
        <v>268</v>
      </c>
      <c r="B72" s="221">
        <v>1</v>
      </c>
      <c r="C72" s="221">
        <v>4</v>
      </c>
      <c r="D72" s="222" t="s">
        <v>77</v>
      </c>
      <c r="E72" s="223">
        <v>240</v>
      </c>
      <c r="F72" s="224">
        <v>5847</v>
      </c>
      <c r="G72" s="89"/>
    </row>
    <row r="73" spans="1:7" ht="33.75" x14ac:dyDescent="0.2">
      <c r="A73" s="220" t="s">
        <v>16</v>
      </c>
      <c r="B73" s="221">
        <v>1</v>
      </c>
      <c r="C73" s="221">
        <v>4</v>
      </c>
      <c r="D73" s="222" t="s">
        <v>157</v>
      </c>
      <c r="E73" s="223" t="s">
        <v>0</v>
      </c>
      <c r="F73" s="224">
        <v>1150200</v>
      </c>
      <c r="G73" s="89"/>
    </row>
    <row r="74" spans="1:7" ht="56.25" x14ac:dyDescent="0.2">
      <c r="A74" s="220" t="s">
        <v>265</v>
      </c>
      <c r="B74" s="221">
        <v>1</v>
      </c>
      <c r="C74" s="221">
        <v>4</v>
      </c>
      <c r="D74" s="222" t="s">
        <v>157</v>
      </c>
      <c r="E74" s="223">
        <v>100</v>
      </c>
      <c r="F74" s="224">
        <v>1053600</v>
      </c>
      <c r="G74" s="89"/>
    </row>
    <row r="75" spans="1:7" ht="22.5" x14ac:dyDescent="0.2">
      <c r="A75" s="220" t="s">
        <v>266</v>
      </c>
      <c r="B75" s="221">
        <v>1</v>
      </c>
      <c r="C75" s="221">
        <v>4</v>
      </c>
      <c r="D75" s="222" t="s">
        <v>157</v>
      </c>
      <c r="E75" s="223">
        <v>120</v>
      </c>
      <c r="F75" s="224">
        <v>1053600</v>
      </c>
      <c r="G75" s="89"/>
    </row>
    <row r="76" spans="1:7" ht="22.5" x14ac:dyDescent="0.2">
      <c r="A76" s="220" t="s">
        <v>267</v>
      </c>
      <c r="B76" s="221">
        <v>1</v>
      </c>
      <c r="C76" s="221">
        <v>4</v>
      </c>
      <c r="D76" s="222" t="s">
        <v>157</v>
      </c>
      <c r="E76" s="223">
        <v>200</v>
      </c>
      <c r="F76" s="224">
        <v>96600</v>
      </c>
      <c r="G76" s="89"/>
    </row>
    <row r="77" spans="1:7" ht="22.5" x14ac:dyDescent="0.2">
      <c r="A77" s="220" t="s">
        <v>268</v>
      </c>
      <c r="B77" s="221">
        <v>1</v>
      </c>
      <c r="C77" s="221">
        <v>4</v>
      </c>
      <c r="D77" s="222" t="s">
        <v>157</v>
      </c>
      <c r="E77" s="223">
        <v>240</v>
      </c>
      <c r="F77" s="224">
        <v>96600</v>
      </c>
      <c r="G77" s="89"/>
    </row>
    <row r="78" spans="1:7" ht="67.5" x14ac:dyDescent="0.2">
      <c r="A78" s="220" t="s">
        <v>213</v>
      </c>
      <c r="B78" s="221">
        <v>1</v>
      </c>
      <c r="C78" s="221">
        <v>4</v>
      </c>
      <c r="D78" s="222" t="s">
        <v>4</v>
      </c>
      <c r="E78" s="223" t="s">
        <v>0</v>
      </c>
      <c r="F78" s="224">
        <v>22171126</v>
      </c>
      <c r="G78" s="89"/>
    </row>
    <row r="79" spans="1:7" ht="56.25" x14ac:dyDescent="0.2">
      <c r="A79" s="220" t="s">
        <v>265</v>
      </c>
      <c r="B79" s="221">
        <v>1</v>
      </c>
      <c r="C79" s="221">
        <v>4</v>
      </c>
      <c r="D79" s="222" t="s">
        <v>4</v>
      </c>
      <c r="E79" s="223">
        <v>100</v>
      </c>
      <c r="F79" s="224">
        <v>21853026</v>
      </c>
      <c r="G79" s="89"/>
    </row>
    <row r="80" spans="1:7" ht="22.5" x14ac:dyDescent="0.2">
      <c r="A80" s="220" t="s">
        <v>266</v>
      </c>
      <c r="B80" s="221">
        <v>1</v>
      </c>
      <c r="C80" s="221">
        <v>4</v>
      </c>
      <c r="D80" s="222" t="s">
        <v>4</v>
      </c>
      <c r="E80" s="223">
        <v>120</v>
      </c>
      <c r="F80" s="224">
        <v>21853026</v>
      </c>
      <c r="G80" s="89"/>
    </row>
    <row r="81" spans="1:7" ht="22.5" x14ac:dyDescent="0.2">
      <c r="A81" s="220" t="s">
        <v>267</v>
      </c>
      <c r="B81" s="221">
        <v>1</v>
      </c>
      <c r="C81" s="221">
        <v>4</v>
      </c>
      <c r="D81" s="222" t="s">
        <v>4</v>
      </c>
      <c r="E81" s="223">
        <v>200</v>
      </c>
      <c r="F81" s="224">
        <v>318100</v>
      </c>
      <c r="G81" s="89"/>
    </row>
    <row r="82" spans="1:7" ht="22.5" x14ac:dyDescent="0.2">
      <c r="A82" s="220" t="s">
        <v>268</v>
      </c>
      <c r="B82" s="221">
        <v>1</v>
      </c>
      <c r="C82" s="221">
        <v>4</v>
      </c>
      <c r="D82" s="222" t="s">
        <v>4</v>
      </c>
      <c r="E82" s="223">
        <v>240</v>
      </c>
      <c r="F82" s="224">
        <v>318100</v>
      </c>
      <c r="G82" s="89"/>
    </row>
    <row r="83" spans="1:7" x14ac:dyDescent="0.2">
      <c r="A83" s="220" t="s">
        <v>191</v>
      </c>
      <c r="B83" s="221">
        <v>1</v>
      </c>
      <c r="C83" s="221">
        <v>5</v>
      </c>
      <c r="D83" s="222" t="s">
        <v>1</v>
      </c>
      <c r="E83" s="223" t="s">
        <v>0</v>
      </c>
      <c r="F83" s="224">
        <v>20300</v>
      </c>
      <c r="G83" s="89"/>
    </row>
    <row r="84" spans="1:7" ht="45" x14ac:dyDescent="0.2">
      <c r="A84" s="220" t="s">
        <v>192</v>
      </c>
      <c r="B84" s="221">
        <v>1</v>
      </c>
      <c r="C84" s="221">
        <v>5</v>
      </c>
      <c r="D84" s="222" t="s">
        <v>193</v>
      </c>
      <c r="E84" s="223" t="s">
        <v>0</v>
      </c>
      <c r="F84" s="224">
        <v>20300</v>
      </c>
      <c r="G84" s="89"/>
    </row>
    <row r="85" spans="1:7" ht="22.5" x14ac:dyDescent="0.2">
      <c r="A85" s="220" t="s">
        <v>267</v>
      </c>
      <c r="B85" s="221">
        <v>1</v>
      </c>
      <c r="C85" s="221">
        <v>5</v>
      </c>
      <c r="D85" s="222" t="s">
        <v>193</v>
      </c>
      <c r="E85" s="223">
        <v>200</v>
      </c>
      <c r="F85" s="224">
        <v>20300</v>
      </c>
      <c r="G85" s="89"/>
    </row>
    <row r="86" spans="1:7" ht="22.5" x14ac:dyDescent="0.2">
      <c r="A86" s="220" t="s">
        <v>268</v>
      </c>
      <c r="B86" s="221">
        <v>1</v>
      </c>
      <c r="C86" s="221">
        <v>5</v>
      </c>
      <c r="D86" s="222" t="s">
        <v>193</v>
      </c>
      <c r="E86" s="223">
        <v>240</v>
      </c>
      <c r="F86" s="224">
        <v>20300</v>
      </c>
      <c r="G86" s="89"/>
    </row>
    <row r="87" spans="1:7" ht="33.75" x14ac:dyDescent="0.2">
      <c r="A87" s="220" t="s">
        <v>76</v>
      </c>
      <c r="B87" s="221">
        <v>1</v>
      </c>
      <c r="C87" s="221">
        <v>6</v>
      </c>
      <c r="D87" s="222" t="s">
        <v>1</v>
      </c>
      <c r="E87" s="223" t="s">
        <v>0</v>
      </c>
      <c r="F87" s="224">
        <v>1458021</v>
      </c>
      <c r="G87" s="89"/>
    </row>
    <row r="88" spans="1:7" x14ac:dyDescent="0.2">
      <c r="A88" s="220" t="s">
        <v>75</v>
      </c>
      <c r="B88" s="221">
        <v>1</v>
      </c>
      <c r="C88" s="221">
        <v>6</v>
      </c>
      <c r="D88" s="222" t="s">
        <v>74</v>
      </c>
      <c r="E88" s="223" t="s">
        <v>0</v>
      </c>
      <c r="F88" s="224">
        <v>1458021</v>
      </c>
      <c r="G88" s="89"/>
    </row>
    <row r="89" spans="1:7" ht="56.25" x14ac:dyDescent="0.2">
      <c r="A89" s="220" t="s">
        <v>265</v>
      </c>
      <c r="B89" s="221">
        <v>1</v>
      </c>
      <c r="C89" s="221">
        <v>6</v>
      </c>
      <c r="D89" s="222" t="s">
        <v>74</v>
      </c>
      <c r="E89" s="223">
        <v>100</v>
      </c>
      <c r="F89" s="224">
        <v>1443521</v>
      </c>
      <c r="G89" s="89"/>
    </row>
    <row r="90" spans="1:7" ht="22.5" x14ac:dyDescent="0.2">
      <c r="A90" s="220" t="s">
        <v>266</v>
      </c>
      <c r="B90" s="221">
        <v>1</v>
      </c>
      <c r="C90" s="221">
        <v>6</v>
      </c>
      <c r="D90" s="222" t="s">
        <v>74</v>
      </c>
      <c r="E90" s="223">
        <v>120</v>
      </c>
      <c r="F90" s="224">
        <v>1443521</v>
      </c>
      <c r="G90" s="89"/>
    </row>
    <row r="91" spans="1:7" ht="22.5" x14ac:dyDescent="0.2">
      <c r="A91" s="220" t="s">
        <v>267</v>
      </c>
      <c r="B91" s="221">
        <v>1</v>
      </c>
      <c r="C91" s="221">
        <v>6</v>
      </c>
      <c r="D91" s="222" t="s">
        <v>74</v>
      </c>
      <c r="E91" s="223">
        <v>200</v>
      </c>
      <c r="F91" s="224">
        <v>14500</v>
      </c>
      <c r="G91" s="89"/>
    </row>
    <row r="92" spans="1:7" ht="22.5" x14ac:dyDescent="0.2">
      <c r="A92" s="220" t="s">
        <v>268</v>
      </c>
      <c r="B92" s="221">
        <v>1</v>
      </c>
      <c r="C92" s="221">
        <v>6</v>
      </c>
      <c r="D92" s="222" t="s">
        <v>74</v>
      </c>
      <c r="E92" s="223">
        <v>240</v>
      </c>
      <c r="F92" s="224">
        <v>14500</v>
      </c>
      <c r="G92" s="89"/>
    </row>
    <row r="93" spans="1:7" x14ac:dyDescent="0.2">
      <c r="A93" s="220" t="s">
        <v>73</v>
      </c>
      <c r="B93" s="221">
        <v>1</v>
      </c>
      <c r="C93" s="221">
        <v>11</v>
      </c>
      <c r="D93" s="222" t="s">
        <v>1</v>
      </c>
      <c r="E93" s="223" t="s">
        <v>0</v>
      </c>
      <c r="F93" s="224">
        <v>200000</v>
      </c>
      <c r="G93" s="89"/>
    </row>
    <row r="94" spans="1:7" x14ac:dyDescent="0.2">
      <c r="A94" s="220" t="s">
        <v>72</v>
      </c>
      <c r="B94" s="221">
        <v>1</v>
      </c>
      <c r="C94" s="221">
        <v>11</v>
      </c>
      <c r="D94" s="222" t="s">
        <v>70</v>
      </c>
      <c r="E94" s="223" t="s">
        <v>0</v>
      </c>
      <c r="F94" s="224">
        <v>200000</v>
      </c>
      <c r="G94" s="89"/>
    </row>
    <row r="95" spans="1:7" x14ac:dyDescent="0.2">
      <c r="A95" s="220" t="s">
        <v>269</v>
      </c>
      <c r="B95" s="221">
        <v>1</v>
      </c>
      <c r="C95" s="221">
        <v>11</v>
      </c>
      <c r="D95" s="222" t="s">
        <v>70</v>
      </c>
      <c r="E95" s="223">
        <v>800</v>
      </c>
      <c r="F95" s="224">
        <v>200000</v>
      </c>
      <c r="G95" s="89"/>
    </row>
    <row r="96" spans="1:7" x14ac:dyDescent="0.2">
      <c r="A96" s="220" t="s">
        <v>307</v>
      </c>
      <c r="B96" s="221">
        <v>1</v>
      </c>
      <c r="C96" s="221">
        <v>11</v>
      </c>
      <c r="D96" s="222" t="s">
        <v>70</v>
      </c>
      <c r="E96" s="223">
        <v>870</v>
      </c>
      <c r="F96" s="224">
        <v>200000</v>
      </c>
      <c r="G96" s="89"/>
    </row>
    <row r="97" spans="1:7" x14ac:dyDescent="0.2">
      <c r="A97" s="220" t="s">
        <v>69</v>
      </c>
      <c r="B97" s="221">
        <v>1</v>
      </c>
      <c r="C97" s="221">
        <v>13</v>
      </c>
      <c r="D97" s="222" t="s">
        <v>1</v>
      </c>
      <c r="E97" s="223" t="s">
        <v>0</v>
      </c>
      <c r="F97" s="224">
        <v>17058600</v>
      </c>
      <c r="G97" s="89"/>
    </row>
    <row r="98" spans="1:7" ht="22.5" x14ac:dyDescent="0.2">
      <c r="A98" s="220" t="s">
        <v>68</v>
      </c>
      <c r="B98" s="221">
        <v>1</v>
      </c>
      <c r="C98" s="221">
        <v>13</v>
      </c>
      <c r="D98" s="222" t="s">
        <v>67</v>
      </c>
      <c r="E98" s="223" t="s">
        <v>0</v>
      </c>
      <c r="F98" s="224">
        <v>449500</v>
      </c>
      <c r="G98" s="89"/>
    </row>
    <row r="99" spans="1:7" ht="22.5" x14ac:dyDescent="0.2">
      <c r="A99" s="220" t="s">
        <v>267</v>
      </c>
      <c r="B99" s="221">
        <v>1</v>
      </c>
      <c r="C99" s="221">
        <v>13</v>
      </c>
      <c r="D99" s="222" t="s">
        <v>67</v>
      </c>
      <c r="E99" s="223">
        <v>200</v>
      </c>
      <c r="F99" s="224">
        <v>449500</v>
      </c>
      <c r="G99" s="89"/>
    </row>
    <row r="100" spans="1:7" ht="22.5" x14ac:dyDescent="0.2">
      <c r="A100" s="220" t="s">
        <v>268</v>
      </c>
      <c r="B100" s="221">
        <v>1</v>
      </c>
      <c r="C100" s="221">
        <v>13</v>
      </c>
      <c r="D100" s="222" t="s">
        <v>67</v>
      </c>
      <c r="E100" s="223">
        <v>240</v>
      </c>
      <c r="F100" s="224">
        <v>449500</v>
      </c>
      <c r="G100" s="89"/>
    </row>
    <row r="101" spans="1:7" ht="22.5" x14ac:dyDescent="0.2">
      <c r="A101" s="220" t="s">
        <v>66</v>
      </c>
      <c r="B101" s="221">
        <v>1</v>
      </c>
      <c r="C101" s="221">
        <v>13</v>
      </c>
      <c r="D101" s="222" t="s">
        <v>65</v>
      </c>
      <c r="E101" s="223" t="s">
        <v>0</v>
      </c>
      <c r="F101" s="224">
        <v>3891000</v>
      </c>
      <c r="G101" s="89"/>
    </row>
    <row r="102" spans="1:7" ht="56.25" x14ac:dyDescent="0.2">
      <c r="A102" s="220" t="s">
        <v>265</v>
      </c>
      <c r="B102" s="221">
        <v>1</v>
      </c>
      <c r="C102" s="221">
        <v>13</v>
      </c>
      <c r="D102" s="222" t="s">
        <v>65</v>
      </c>
      <c r="E102" s="223">
        <v>100</v>
      </c>
      <c r="F102" s="224">
        <v>3706600</v>
      </c>
      <c r="G102" s="89"/>
    </row>
    <row r="103" spans="1:7" ht="22.5" x14ac:dyDescent="0.2">
      <c r="A103" s="220" t="s">
        <v>272</v>
      </c>
      <c r="B103" s="221">
        <v>1</v>
      </c>
      <c r="C103" s="221">
        <v>13</v>
      </c>
      <c r="D103" s="222" t="s">
        <v>65</v>
      </c>
      <c r="E103" s="223">
        <v>110</v>
      </c>
      <c r="F103" s="224">
        <v>3706600</v>
      </c>
      <c r="G103" s="89"/>
    </row>
    <row r="104" spans="1:7" ht="22.5" x14ac:dyDescent="0.2">
      <c r="A104" s="220" t="s">
        <v>267</v>
      </c>
      <c r="B104" s="221">
        <v>1</v>
      </c>
      <c r="C104" s="221">
        <v>13</v>
      </c>
      <c r="D104" s="222" t="s">
        <v>65</v>
      </c>
      <c r="E104" s="223">
        <v>200</v>
      </c>
      <c r="F104" s="224">
        <v>182900</v>
      </c>
      <c r="G104" s="89"/>
    </row>
    <row r="105" spans="1:7" ht="22.5" x14ac:dyDescent="0.2">
      <c r="A105" s="220" t="s">
        <v>268</v>
      </c>
      <c r="B105" s="221">
        <v>1</v>
      </c>
      <c r="C105" s="221">
        <v>13</v>
      </c>
      <c r="D105" s="222" t="s">
        <v>65</v>
      </c>
      <c r="E105" s="223">
        <v>240</v>
      </c>
      <c r="F105" s="224">
        <v>182900</v>
      </c>
      <c r="G105" s="89"/>
    </row>
    <row r="106" spans="1:7" x14ac:dyDescent="0.2">
      <c r="A106" s="220" t="s">
        <v>269</v>
      </c>
      <c r="B106" s="221">
        <v>1</v>
      </c>
      <c r="C106" s="221">
        <v>13</v>
      </c>
      <c r="D106" s="222" t="s">
        <v>65</v>
      </c>
      <c r="E106" s="223">
        <v>800</v>
      </c>
      <c r="F106" s="224">
        <v>1500</v>
      </c>
      <c r="G106" s="89"/>
    </row>
    <row r="107" spans="1:7" x14ac:dyDescent="0.2">
      <c r="A107" s="220" t="s">
        <v>270</v>
      </c>
      <c r="B107" s="221">
        <v>1</v>
      </c>
      <c r="C107" s="221">
        <v>13</v>
      </c>
      <c r="D107" s="222" t="s">
        <v>65</v>
      </c>
      <c r="E107" s="223">
        <v>850</v>
      </c>
      <c r="F107" s="224">
        <v>1500</v>
      </c>
      <c r="G107" s="89"/>
    </row>
    <row r="108" spans="1:7" ht="67.5" x14ac:dyDescent="0.2">
      <c r="A108" s="220" t="s">
        <v>213</v>
      </c>
      <c r="B108" s="221">
        <v>1</v>
      </c>
      <c r="C108" s="221">
        <v>13</v>
      </c>
      <c r="D108" s="222" t="s">
        <v>4</v>
      </c>
      <c r="E108" s="223" t="s">
        <v>0</v>
      </c>
      <c r="F108" s="224">
        <v>5388600</v>
      </c>
      <c r="G108" s="89"/>
    </row>
    <row r="109" spans="1:7" ht="22.5" x14ac:dyDescent="0.2">
      <c r="A109" s="220" t="s">
        <v>267</v>
      </c>
      <c r="B109" s="221">
        <v>1</v>
      </c>
      <c r="C109" s="221">
        <v>13</v>
      </c>
      <c r="D109" s="222" t="s">
        <v>4</v>
      </c>
      <c r="E109" s="223">
        <v>200</v>
      </c>
      <c r="F109" s="224">
        <v>5388600</v>
      </c>
      <c r="G109" s="89"/>
    </row>
    <row r="110" spans="1:7" ht="22.5" x14ac:dyDescent="0.2">
      <c r="A110" s="220" t="s">
        <v>268</v>
      </c>
      <c r="B110" s="221">
        <v>1</v>
      </c>
      <c r="C110" s="221">
        <v>13</v>
      </c>
      <c r="D110" s="222" t="s">
        <v>4</v>
      </c>
      <c r="E110" s="223">
        <v>240</v>
      </c>
      <c r="F110" s="224">
        <v>5388600</v>
      </c>
      <c r="G110" s="89"/>
    </row>
    <row r="111" spans="1:7" ht="78.75" x14ac:dyDescent="0.2">
      <c r="A111" s="220" t="s">
        <v>194</v>
      </c>
      <c r="B111" s="221">
        <v>1</v>
      </c>
      <c r="C111" s="221">
        <v>13</v>
      </c>
      <c r="D111" s="222" t="s">
        <v>195</v>
      </c>
      <c r="E111" s="223" t="s">
        <v>0</v>
      </c>
      <c r="F111" s="224">
        <v>313000</v>
      </c>
      <c r="G111" s="89"/>
    </row>
    <row r="112" spans="1:7" ht="22.5" x14ac:dyDescent="0.2">
      <c r="A112" s="220" t="s">
        <v>267</v>
      </c>
      <c r="B112" s="221">
        <v>1</v>
      </c>
      <c r="C112" s="221">
        <v>13</v>
      </c>
      <c r="D112" s="222" t="s">
        <v>195</v>
      </c>
      <c r="E112" s="223">
        <v>200</v>
      </c>
      <c r="F112" s="224">
        <v>313000</v>
      </c>
      <c r="G112" s="89"/>
    </row>
    <row r="113" spans="1:7" ht="22.5" x14ac:dyDescent="0.2">
      <c r="A113" s="220" t="s">
        <v>268</v>
      </c>
      <c r="B113" s="221">
        <v>1</v>
      </c>
      <c r="C113" s="221">
        <v>13</v>
      </c>
      <c r="D113" s="222" t="s">
        <v>195</v>
      </c>
      <c r="E113" s="223">
        <v>240</v>
      </c>
      <c r="F113" s="224">
        <v>313000</v>
      </c>
      <c r="G113" s="89"/>
    </row>
    <row r="114" spans="1:7" ht="78.75" x14ac:dyDescent="0.2">
      <c r="A114" s="220" t="s">
        <v>196</v>
      </c>
      <c r="B114" s="221">
        <v>1</v>
      </c>
      <c r="C114" s="221">
        <v>13</v>
      </c>
      <c r="D114" s="222" t="s">
        <v>197</v>
      </c>
      <c r="E114" s="223" t="s">
        <v>0</v>
      </c>
      <c r="F114" s="224">
        <v>16500</v>
      </c>
      <c r="G114" s="89"/>
    </row>
    <row r="115" spans="1:7" ht="22.5" x14ac:dyDescent="0.2">
      <c r="A115" s="220" t="s">
        <v>267</v>
      </c>
      <c r="B115" s="221">
        <v>1</v>
      </c>
      <c r="C115" s="221">
        <v>13</v>
      </c>
      <c r="D115" s="222" t="s">
        <v>197</v>
      </c>
      <c r="E115" s="223">
        <v>200</v>
      </c>
      <c r="F115" s="224">
        <v>16500</v>
      </c>
      <c r="G115" s="89"/>
    </row>
    <row r="116" spans="1:7" ht="22.5" x14ac:dyDescent="0.2">
      <c r="A116" s="220" t="s">
        <v>268</v>
      </c>
      <c r="B116" s="221">
        <v>1</v>
      </c>
      <c r="C116" s="221">
        <v>13</v>
      </c>
      <c r="D116" s="222" t="s">
        <v>197</v>
      </c>
      <c r="E116" s="223">
        <v>240</v>
      </c>
      <c r="F116" s="224">
        <v>16500</v>
      </c>
      <c r="G116" s="89"/>
    </row>
    <row r="117" spans="1:7" ht="67.5" x14ac:dyDescent="0.2">
      <c r="A117" s="220" t="s">
        <v>215</v>
      </c>
      <c r="B117" s="221">
        <v>1</v>
      </c>
      <c r="C117" s="221">
        <v>13</v>
      </c>
      <c r="D117" s="222" t="s">
        <v>177</v>
      </c>
      <c r="E117" s="223" t="s">
        <v>0</v>
      </c>
      <c r="F117" s="224">
        <v>7000000</v>
      </c>
      <c r="G117" s="89"/>
    </row>
    <row r="118" spans="1:7" ht="56.25" x14ac:dyDescent="0.2">
      <c r="A118" s="220" t="s">
        <v>265</v>
      </c>
      <c r="B118" s="221">
        <v>1</v>
      </c>
      <c r="C118" s="221">
        <v>13</v>
      </c>
      <c r="D118" s="222" t="s">
        <v>177</v>
      </c>
      <c r="E118" s="223">
        <v>100</v>
      </c>
      <c r="F118" s="224">
        <v>7000000</v>
      </c>
      <c r="G118" s="89"/>
    </row>
    <row r="119" spans="1:7" ht="22.5" x14ac:dyDescent="0.2">
      <c r="A119" s="220" t="s">
        <v>272</v>
      </c>
      <c r="B119" s="221">
        <v>1</v>
      </c>
      <c r="C119" s="221">
        <v>13</v>
      </c>
      <c r="D119" s="222" t="s">
        <v>177</v>
      </c>
      <c r="E119" s="223">
        <v>110</v>
      </c>
      <c r="F119" s="224">
        <v>7000000</v>
      </c>
      <c r="G119" s="89"/>
    </row>
    <row r="120" spans="1:7" x14ac:dyDescent="0.2">
      <c r="A120" s="220" t="s">
        <v>198</v>
      </c>
      <c r="B120" s="221">
        <v>2</v>
      </c>
      <c r="C120" s="221">
        <v>0</v>
      </c>
      <c r="D120" s="222" t="s">
        <v>1</v>
      </c>
      <c r="E120" s="223" t="s">
        <v>0</v>
      </c>
      <c r="F120" s="224">
        <v>1344800</v>
      </c>
      <c r="G120" s="89"/>
    </row>
    <row r="121" spans="1:7" x14ac:dyDescent="0.2">
      <c r="A121" s="220" t="s">
        <v>199</v>
      </c>
      <c r="B121" s="221">
        <v>2</v>
      </c>
      <c r="C121" s="221">
        <v>3</v>
      </c>
      <c r="D121" s="222" t="s">
        <v>1</v>
      </c>
      <c r="E121" s="223" t="s">
        <v>0</v>
      </c>
      <c r="F121" s="224">
        <v>1344800</v>
      </c>
      <c r="G121" s="89"/>
    </row>
    <row r="122" spans="1:7" ht="33.75" x14ac:dyDescent="0.2">
      <c r="A122" s="220" t="s">
        <v>200</v>
      </c>
      <c r="B122" s="221">
        <v>2</v>
      </c>
      <c r="C122" s="221">
        <v>3</v>
      </c>
      <c r="D122" s="222" t="s">
        <v>201</v>
      </c>
      <c r="E122" s="223" t="s">
        <v>0</v>
      </c>
      <c r="F122" s="224">
        <v>1344800</v>
      </c>
      <c r="G122" s="89"/>
    </row>
    <row r="123" spans="1:7" x14ac:dyDescent="0.2">
      <c r="A123" s="220" t="s">
        <v>271</v>
      </c>
      <c r="B123" s="221">
        <v>2</v>
      </c>
      <c r="C123" s="221">
        <v>3</v>
      </c>
      <c r="D123" s="222" t="s">
        <v>201</v>
      </c>
      <c r="E123" s="223">
        <v>500</v>
      </c>
      <c r="F123" s="224">
        <v>1344800</v>
      </c>
      <c r="G123" s="89"/>
    </row>
    <row r="124" spans="1:7" x14ac:dyDescent="0.2">
      <c r="A124" s="220" t="s">
        <v>306</v>
      </c>
      <c r="B124" s="221">
        <v>2</v>
      </c>
      <c r="C124" s="221">
        <v>3</v>
      </c>
      <c r="D124" s="222" t="s">
        <v>201</v>
      </c>
      <c r="E124" s="223">
        <v>530</v>
      </c>
      <c r="F124" s="224">
        <v>1344800</v>
      </c>
      <c r="G124" s="89"/>
    </row>
    <row r="125" spans="1:7" ht="22.5" x14ac:dyDescent="0.2">
      <c r="A125" s="220" t="s">
        <v>158</v>
      </c>
      <c r="B125" s="221">
        <v>3</v>
      </c>
      <c r="C125" s="221">
        <v>0</v>
      </c>
      <c r="D125" s="222" t="s">
        <v>1</v>
      </c>
      <c r="E125" s="223" t="s">
        <v>0</v>
      </c>
      <c r="F125" s="224">
        <v>330000</v>
      </c>
      <c r="G125" s="89"/>
    </row>
    <row r="126" spans="1:7" ht="33.75" x14ac:dyDescent="0.2">
      <c r="A126" s="220" t="s">
        <v>63</v>
      </c>
      <c r="B126" s="221">
        <v>3</v>
      </c>
      <c r="C126" s="221">
        <v>9</v>
      </c>
      <c r="D126" s="222" t="s">
        <v>1</v>
      </c>
      <c r="E126" s="223" t="s">
        <v>0</v>
      </c>
      <c r="F126" s="224">
        <v>30000</v>
      </c>
      <c r="G126" s="89"/>
    </row>
    <row r="127" spans="1:7" ht="33.75" x14ac:dyDescent="0.2">
      <c r="A127" s="220" t="s">
        <v>62</v>
      </c>
      <c r="B127" s="221">
        <v>3</v>
      </c>
      <c r="C127" s="221">
        <v>9</v>
      </c>
      <c r="D127" s="222" t="s">
        <v>61</v>
      </c>
      <c r="E127" s="223" t="s">
        <v>0</v>
      </c>
      <c r="F127" s="224">
        <v>30000</v>
      </c>
      <c r="G127" s="89"/>
    </row>
    <row r="128" spans="1:7" ht="22.5" x14ac:dyDescent="0.2">
      <c r="A128" s="220" t="s">
        <v>267</v>
      </c>
      <c r="B128" s="221">
        <v>3</v>
      </c>
      <c r="C128" s="221">
        <v>9</v>
      </c>
      <c r="D128" s="222" t="s">
        <v>61</v>
      </c>
      <c r="E128" s="223">
        <v>200</v>
      </c>
      <c r="F128" s="224">
        <v>30000</v>
      </c>
      <c r="G128" s="89"/>
    </row>
    <row r="129" spans="1:7" ht="22.5" x14ac:dyDescent="0.2">
      <c r="A129" s="220" t="s">
        <v>268</v>
      </c>
      <c r="B129" s="221">
        <v>3</v>
      </c>
      <c r="C129" s="221">
        <v>9</v>
      </c>
      <c r="D129" s="222" t="s">
        <v>61</v>
      </c>
      <c r="E129" s="223">
        <v>240</v>
      </c>
      <c r="F129" s="224">
        <v>30000</v>
      </c>
      <c r="G129" s="89"/>
    </row>
    <row r="130" spans="1:7" x14ac:dyDescent="0.2">
      <c r="A130" s="220" t="s">
        <v>285</v>
      </c>
      <c r="B130" s="221">
        <v>3</v>
      </c>
      <c r="C130" s="221">
        <v>10</v>
      </c>
      <c r="D130" s="222" t="s">
        <v>1</v>
      </c>
      <c r="E130" s="223" t="s">
        <v>0</v>
      </c>
      <c r="F130" s="224">
        <v>300000</v>
      </c>
      <c r="G130" s="89"/>
    </row>
    <row r="131" spans="1:7" ht="101.25" x14ac:dyDescent="0.2">
      <c r="A131" s="220" t="s">
        <v>286</v>
      </c>
      <c r="B131" s="221">
        <v>3</v>
      </c>
      <c r="C131" s="221">
        <v>10</v>
      </c>
      <c r="D131" s="222" t="s">
        <v>287</v>
      </c>
      <c r="E131" s="223" t="s">
        <v>0</v>
      </c>
      <c r="F131" s="224">
        <v>285000</v>
      </c>
      <c r="G131" s="89"/>
    </row>
    <row r="132" spans="1:7" ht="22.5" x14ac:dyDescent="0.2">
      <c r="A132" s="220" t="s">
        <v>267</v>
      </c>
      <c r="B132" s="221">
        <v>3</v>
      </c>
      <c r="C132" s="221">
        <v>10</v>
      </c>
      <c r="D132" s="222" t="s">
        <v>287</v>
      </c>
      <c r="E132" s="223">
        <v>200</v>
      </c>
      <c r="F132" s="224">
        <v>285000</v>
      </c>
      <c r="G132" s="89"/>
    </row>
    <row r="133" spans="1:7" ht="22.5" x14ac:dyDescent="0.2">
      <c r="A133" s="220" t="s">
        <v>268</v>
      </c>
      <c r="B133" s="221">
        <v>3</v>
      </c>
      <c r="C133" s="221">
        <v>10</v>
      </c>
      <c r="D133" s="222" t="s">
        <v>287</v>
      </c>
      <c r="E133" s="223">
        <v>240</v>
      </c>
      <c r="F133" s="224">
        <v>285000</v>
      </c>
      <c r="G133" s="89"/>
    </row>
    <row r="134" spans="1:7" ht="101.25" x14ac:dyDescent="0.2">
      <c r="A134" s="220" t="s">
        <v>288</v>
      </c>
      <c r="B134" s="221">
        <v>3</v>
      </c>
      <c r="C134" s="221">
        <v>10</v>
      </c>
      <c r="D134" s="222" t="s">
        <v>289</v>
      </c>
      <c r="E134" s="223" t="s">
        <v>0</v>
      </c>
      <c r="F134" s="224">
        <v>15000</v>
      </c>
      <c r="G134" s="89"/>
    </row>
    <row r="135" spans="1:7" ht="22.5" x14ac:dyDescent="0.2">
      <c r="A135" s="220" t="s">
        <v>267</v>
      </c>
      <c r="B135" s="221">
        <v>3</v>
      </c>
      <c r="C135" s="221">
        <v>10</v>
      </c>
      <c r="D135" s="222" t="s">
        <v>289</v>
      </c>
      <c r="E135" s="223">
        <v>200</v>
      </c>
      <c r="F135" s="224">
        <v>15000</v>
      </c>
      <c r="G135" s="89"/>
    </row>
    <row r="136" spans="1:7" ht="22.5" x14ac:dyDescent="0.2">
      <c r="A136" s="220" t="s">
        <v>268</v>
      </c>
      <c r="B136" s="221">
        <v>3</v>
      </c>
      <c r="C136" s="221">
        <v>10</v>
      </c>
      <c r="D136" s="222" t="s">
        <v>289</v>
      </c>
      <c r="E136" s="223">
        <v>240</v>
      </c>
      <c r="F136" s="224">
        <v>15000</v>
      </c>
      <c r="G136" s="89"/>
    </row>
    <row r="137" spans="1:7" x14ac:dyDescent="0.2">
      <c r="A137" s="220" t="s">
        <v>159</v>
      </c>
      <c r="B137" s="221">
        <v>4</v>
      </c>
      <c r="C137" s="221">
        <v>0</v>
      </c>
      <c r="D137" s="222" t="s">
        <v>1</v>
      </c>
      <c r="E137" s="223" t="s">
        <v>0</v>
      </c>
      <c r="F137" s="224">
        <v>31612500</v>
      </c>
      <c r="G137" s="89"/>
    </row>
    <row r="138" spans="1:7" x14ac:dyDescent="0.2">
      <c r="A138" s="220" t="s">
        <v>202</v>
      </c>
      <c r="B138" s="221">
        <v>4</v>
      </c>
      <c r="C138" s="221">
        <v>5</v>
      </c>
      <c r="D138" s="222" t="s">
        <v>1</v>
      </c>
      <c r="E138" s="223" t="s">
        <v>0</v>
      </c>
      <c r="F138" s="224">
        <v>414600</v>
      </c>
      <c r="G138" s="89"/>
    </row>
    <row r="139" spans="1:7" ht="22.5" x14ac:dyDescent="0.2">
      <c r="A139" s="220" t="s">
        <v>203</v>
      </c>
      <c r="B139" s="221">
        <v>4</v>
      </c>
      <c r="C139" s="221">
        <v>5</v>
      </c>
      <c r="D139" s="222" t="s">
        <v>204</v>
      </c>
      <c r="E139" s="223" t="s">
        <v>0</v>
      </c>
      <c r="F139" s="224">
        <v>414600</v>
      </c>
      <c r="G139" s="89"/>
    </row>
    <row r="140" spans="1:7" ht="22.5" x14ac:dyDescent="0.2">
      <c r="A140" s="220" t="s">
        <v>267</v>
      </c>
      <c r="B140" s="221">
        <v>4</v>
      </c>
      <c r="C140" s="221">
        <v>5</v>
      </c>
      <c r="D140" s="222" t="s">
        <v>204</v>
      </c>
      <c r="E140" s="223">
        <v>200</v>
      </c>
      <c r="F140" s="224">
        <v>414600</v>
      </c>
      <c r="G140" s="89"/>
    </row>
    <row r="141" spans="1:7" ht="22.5" x14ac:dyDescent="0.2">
      <c r="A141" s="220" t="s">
        <v>268</v>
      </c>
      <c r="B141" s="221">
        <v>4</v>
      </c>
      <c r="C141" s="221">
        <v>5</v>
      </c>
      <c r="D141" s="222" t="s">
        <v>204</v>
      </c>
      <c r="E141" s="223">
        <v>240</v>
      </c>
      <c r="F141" s="224">
        <v>414600</v>
      </c>
      <c r="G141" s="89"/>
    </row>
    <row r="142" spans="1:7" x14ac:dyDescent="0.2">
      <c r="A142" s="220" t="s">
        <v>58</v>
      </c>
      <c r="B142" s="221">
        <v>4</v>
      </c>
      <c r="C142" s="221">
        <v>8</v>
      </c>
      <c r="D142" s="222" t="s">
        <v>1</v>
      </c>
      <c r="E142" s="223" t="s">
        <v>0</v>
      </c>
      <c r="F142" s="224">
        <v>100000</v>
      </c>
      <c r="G142" s="89"/>
    </row>
    <row r="143" spans="1:7" ht="33.75" x14ac:dyDescent="0.2">
      <c r="A143" s="220" t="s">
        <v>290</v>
      </c>
      <c r="B143" s="221">
        <v>4</v>
      </c>
      <c r="C143" s="221">
        <v>8</v>
      </c>
      <c r="D143" s="222" t="s">
        <v>291</v>
      </c>
      <c r="E143" s="223" t="s">
        <v>0</v>
      </c>
      <c r="F143" s="224">
        <v>100000</v>
      </c>
      <c r="G143" s="89"/>
    </row>
    <row r="144" spans="1:7" x14ac:dyDescent="0.2">
      <c r="A144" s="220" t="s">
        <v>269</v>
      </c>
      <c r="B144" s="221">
        <v>4</v>
      </c>
      <c r="C144" s="221">
        <v>8</v>
      </c>
      <c r="D144" s="222" t="s">
        <v>291</v>
      </c>
      <c r="E144" s="223">
        <v>800</v>
      </c>
      <c r="F144" s="224">
        <v>100000</v>
      </c>
      <c r="G144" s="89"/>
    </row>
    <row r="145" spans="1:7" ht="45" x14ac:dyDescent="0.2">
      <c r="A145" s="220" t="s">
        <v>273</v>
      </c>
      <c r="B145" s="221">
        <v>4</v>
      </c>
      <c r="C145" s="221">
        <v>8</v>
      </c>
      <c r="D145" s="222" t="s">
        <v>291</v>
      </c>
      <c r="E145" s="223">
        <v>810</v>
      </c>
      <c r="F145" s="224">
        <v>100000</v>
      </c>
      <c r="G145" s="89"/>
    </row>
    <row r="146" spans="1:7" x14ac:dyDescent="0.2">
      <c r="A146" s="220" t="s">
        <v>57</v>
      </c>
      <c r="B146" s="221">
        <v>4</v>
      </c>
      <c r="C146" s="221">
        <v>9</v>
      </c>
      <c r="D146" s="222" t="s">
        <v>1</v>
      </c>
      <c r="E146" s="223" t="s">
        <v>0</v>
      </c>
      <c r="F146" s="224">
        <v>17371200</v>
      </c>
      <c r="G146" s="89"/>
    </row>
    <row r="147" spans="1:7" x14ac:dyDescent="0.2">
      <c r="A147" s="220" t="s">
        <v>308</v>
      </c>
      <c r="B147" s="221">
        <v>4</v>
      </c>
      <c r="C147" s="221">
        <v>9</v>
      </c>
      <c r="D147" s="222" t="s">
        <v>309</v>
      </c>
      <c r="E147" s="223" t="s">
        <v>0</v>
      </c>
      <c r="F147" s="224">
        <v>390000</v>
      </c>
      <c r="G147" s="89"/>
    </row>
    <row r="148" spans="1:7" ht="22.5" x14ac:dyDescent="0.2">
      <c r="A148" s="220" t="s">
        <v>267</v>
      </c>
      <c r="B148" s="221">
        <v>4</v>
      </c>
      <c r="C148" s="221">
        <v>9</v>
      </c>
      <c r="D148" s="222" t="s">
        <v>309</v>
      </c>
      <c r="E148" s="223">
        <v>200</v>
      </c>
      <c r="F148" s="224">
        <v>390000</v>
      </c>
      <c r="G148" s="89"/>
    </row>
    <row r="149" spans="1:7" ht="22.5" x14ac:dyDescent="0.2">
      <c r="A149" s="220" t="s">
        <v>268</v>
      </c>
      <c r="B149" s="221">
        <v>4</v>
      </c>
      <c r="C149" s="221">
        <v>9</v>
      </c>
      <c r="D149" s="222" t="s">
        <v>309</v>
      </c>
      <c r="E149" s="223">
        <v>240</v>
      </c>
      <c r="F149" s="224">
        <v>390000</v>
      </c>
      <c r="G149" s="89"/>
    </row>
    <row r="150" spans="1:7" ht="45" x14ac:dyDescent="0.2">
      <c r="A150" s="220" t="s">
        <v>56</v>
      </c>
      <c r="B150" s="221">
        <v>4</v>
      </c>
      <c r="C150" s="221">
        <v>9</v>
      </c>
      <c r="D150" s="222" t="s">
        <v>55</v>
      </c>
      <c r="E150" s="223" t="s">
        <v>0</v>
      </c>
      <c r="F150" s="224">
        <v>16981200</v>
      </c>
      <c r="G150" s="89"/>
    </row>
    <row r="151" spans="1:7" x14ac:dyDescent="0.2">
      <c r="A151" s="220" t="s">
        <v>271</v>
      </c>
      <c r="B151" s="221">
        <v>4</v>
      </c>
      <c r="C151" s="221">
        <v>9</v>
      </c>
      <c r="D151" s="222" t="s">
        <v>55</v>
      </c>
      <c r="E151" s="223">
        <v>500</v>
      </c>
      <c r="F151" s="224">
        <v>16981200</v>
      </c>
      <c r="G151" s="89"/>
    </row>
    <row r="152" spans="1:7" x14ac:dyDescent="0.2">
      <c r="A152" s="220" t="s">
        <v>274</v>
      </c>
      <c r="B152" s="221">
        <v>4</v>
      </c>
      <c r="C152" s="221">
        <v>9</v>
      </c>
      <c r="D152" s="222" t="s">
        <v>55</v>
      </c>
      <c r="E152" s="223">
        <v>540</v>
      </c>
      <c r="F152" s="224">
        <v>16981200</v>
      </c>
      <c r="G152" s="89"/>
    </row>
    <row r="153" spans="1:7" x14ac:dyDescent="0.2">
      <c r="A153" s="220" t="s">
        <v>217</v>
      </c>
      <c r="B153" s="221">
        <v>4</v>
      </c>
      <c r="C153" s="221">
        <v>10</v>
      </c>
      <c r="D153" s="222" t="s">
        <v>1</v>
      </c>
      <c r="E153" s="223" t="s">
        <v>0</v>
      </c>
      <c r="F153" s="224">
        <v>12631600</v>
      </c>
      <c r="G153" s="89"/>
    </row>
    <row r="154" spans="1:7" ht="56.25" x14ac:dyDescent="0.2">
      <c r="A154" s="220" t="s">
        <v>218</v>
      </c>
      <c r="B154" s="221">
        <v>4</v>
      </c>
      <c r="C154" s="221">
        <v>10</v>
      </c>
      <c r="D154" s="222" t="s">
        <v>219</v>
      </c>
      <c r="E154" s="223" t="s">
        <v>0</v>
      </c>
      <c r="F154" s="224">
        <v>12000000</v>
      </c>
      <c r="G154" s="89"/>
    </row>
    <row r="155" spans="1:7" ht="22.5" x14ac:dyDescent="0.2">
      <c r="A155" s="220" t="s">
        <v>275</v>
      </c>
      <c r="B155" s="221">
        <v>4</v>
      </c>
      <c r="C155" s="221">
        <v>10</v>
      </c>
      <c r="D155" s="222" t="s">
        <v>219</v>
      </c>
      <c r="E155" s="223">
        <v>400</v>
      </c>
      <c r="F155" s="224">
        <v>12000000</v>
      </c>
      <c r="G155" s="89"/>
    </row>
    <row r="156" spans="1:7" x14ac:dyDescent="0.2">
      <c r="A156" s="220" t="s">
        <v>276</v>
      </c>
      <c r="B156" s="221">
        <v>4</v>
      </c>
      <c r="C156" s="221">
        <v>10</v>
      </c>
      <c r="D156" s="222" t="s">
        <v>219</v>
      </c>
      <c r="E156" s="223">
        <v>410</v>
      </c>
      <c r="F156" s="224">
        <v>12000000</v>
      </c>
      <c r="G156" s="89"/>
    </row>
    <row r="157" spans="1:7" ht="67.5" x14ac:dyDescent="0.2">
      <c r="A157" s="220" t="s">
        <v>221</v>
      </c>
      <c r="B157" s="221">
        <v>4</v>
      </c>
      <c r="C157" s="221">
        <v>10</v>
      </c>
      <c r="D157" s="222" t="s">
        <v>222</v>
      </c>
      <c r="E157" s="223" t="s">
        <v>0</v>
      </c>
      <c r="F157" s="224">
        <v>631600</v>
      </c>
      <c r="G157" s="89"/>
    </row>
    <row r="158" spans="1:7" ht="22.5" x14ac:dyDescent="0.2">
      <c r="A158" s="220" t="s">
        <v>275</v>
      </c>
      <c r="B158" s="221">
        <v>4</v>
      </c>
      <c r="C158" s="221">
        <v>10</v>
      </c>
      <c r="D158" s="222" t="s">
        <v>222</v>
      </c>
      <c r="E158" s="223">
        <v>400</v>
      </c>
      <c r="F158" s="224">
        <v>631600</v>
      </c>
      <c r="G158" s="89"/>
    </row>
    <row r="159" spans="1:7" x14ac:dyDescent="0.2">
      <c r="A159" s="220" t="s">
        <v>276</v>
      </c>
      <c r="B159" s="221">
        <v>4</v>
      </c>
      <c r="C159" s="221">
        <v>10</v>
      </c>
      <c r="D159" s="222" t="s">
        <v>222</v>
      </c>
      <c r="E159" s="223">
        <v>410</v>
      </c>
      <c r="F159" s="224">
        <v>631600</v>
      </c>
      <c r="G159" s="89"/>
    </row>
    <row r="160" spans="1:7" x14ac:dyDescent="0.2">
      <c r="A160" s="220" t="s">
        <v>54</v>
      </c>
      <c r="B160" s="221">
        <v>4</v>
      </c>
      <c r="C160" s="221">
        <v>12</v>
      </c>
      <c r="D160" s="222" t="s">
        <v>1</v>
      </c>
      <c r="E160" s="223" t="s">
        <v>0</v>
      </c>
      <c r="F160" s="224">
        <v>1095100</v>
      </c>
      <c r="G160" s="89"/>
    </row>
    <row r="161" spans="1:7" ht="33.75" x14ac:dyDescent="0.2">
      <c r="A161" s="220" t="s">
        <v>223</v>
      </c>
      <c r="B161" s="221">
        <v>4</v>
      </c>
      <c r="C161" s="221">
        <v>12</v>
      </c>
      <c r="D161" s="222" t="s">
        <v>224</v>
      </c>
      <c r="E161" s="223" t="s">
        <v>0</v>
      </c>
      <c r="F161" s="224">
        <v>500000</v>
      </c>
      <c r="G161" s="89"/>
    </row>
    <row r="162" spans="1:7" x14ac:dyDescent="0.2">
      <c r="A162" s="220" t="s">
        <v>269</v>
      </c>
      <c r="B162" s="221">
        <v>4</v>
      </c>
      <c r="C162" s="221">
        <v>12</v>
      </c>
      <c r="D162" s="222" t="s">
        <v>224</v>
      </c>
      <c r="E162" s="223">
        <v>800</v>
      </c>
      <c r="F162" s="224">
        <v>500000</v>
      </c>
      <c r="G162" s="89"/>
    </row>
    <row r="163" spans="1:7" ht="45" x14ac:dyDescent="0.2">
      <c r="A163" s="220" t="s">
        <v>273</v>
      </c>
      <c r="B163" s="221">
        <v>4</v>
      </c>
      <c r="C163" s="221">
        <v>12</v>
      </c>
      <c r="D163" s="222" t="s">
        <v>224</v>
      </c>
      <c r="E163" s="223">
        <v>810</v>
      </c>
      <c r="F163" s="224">
        <v>500000</v>
      </c>
      <c r="G163" s="89"/>
    </row>
    <row r="164" spans="1:7" ht="67.5" x14ac:dyDescent="0.2">
      <c r="A164" s="220" t="s">
        <v>153</v>
      </c>
      <c r="B164" s="221">
        <v>4</v>
      </c>
      <c r="C164" s="221">
        <v>12</v>
      </c>
      <c r="D164" s="222" t="s">
        <v>53</v>
      </c>
      <c r="E164" s="223" t="s">
        <v>0</v>
      </c>
      <c r="F164" s="224">
        <v>595100</v>
      </c>
      <c r="G164" s="89"/>
    </row>
    <row r="165" spans="1:7" x14ac:dyDescent="0.2">
      <c r="A165" s="220" t="s">
        <v>269</v>
      </c>
      <c r="B165" s="221">
        <v>4</v>
      </c>
      <c r="C165" s="221">
        <v>12</v>
      </c>
      <c r="D165" s="222" t="s">
        <v>53</v>
      </c>
      <c r="E165" s="223">
        <v>800</v>
      </c>
      <c r="F165" s="224">
        <v>595100</v>
      </c>
      <c r="G165" s="89"/>
    </row>
    <row r="166" spans="1:7" ht="45" x14ac:dyDescent="0.2">
      <c r="A166" s="220" t="s">
        <v>273</v>
      </c>
      <c r="B166" s="221">
        <v>4</v>
      </c>
      <c r="C166" s="221">
        <v>12</v>
      </c>
      <c r="D166" s="222" t="s">
        <v>53</v>
      </c>
      <c r="E166" s="223">
        <v>810</v>
      </c>
      <c r="F166" s="224">
        <v>595100</v>
      </c>
      <c r="G166" s="89"/>
    </row>
    <row r="167" spans="1:7" x14ac:dyDescent="0.2">
      <c r="A167" s="220" t="s">
        <v>160</v>
      </c>
      <c r="B167" s="221">
        <v>5</v>
      </c>
      <c r="C167" s="221">
        <v>0</v>
      </c>
      <c r="D167" s="222" t="s">
        <v>1</v>
      </c>
      <c r="E167" s="223" t="s">
        <v>0</v>
      </c>
      <c r="F167" s="224">
        <v>48134100</v>
      </c>
      <c r="G167" s="89"/>
    </row>
    <row r="168" spans="1:7" x14ac:dyDescent="0.2">
      <c r="A168" s="220" t="s">
        <v>52</v>
      </c>
      <c r="B168" s="221">
        <v>5</v>
      </c>
      <c r="C168" s="221">
        <v>1</v>
      </c>
      <c r="D168" s="222" t="s">
        <v>1</v>
      </c>
      <c r="E168" s="223" t="s">
        <v>0</v>
      </c>
      <c r="F168" s="224">
        <v>8715500</v>
      </c>
      <c r="G168" s="89"/>
    </row>
    <row r="169" spans="1:7" x14ac:dyDescent="0.2">
      <c r="A169" s="220" t="s">
        <v>147</v>
      </c>
      <c r="B169" s="221">
        <v>5</v>
      </c>
      <c r="C169" s="221">
        <v>1</v>
      </c>
      <c r="D169" s="222" t="s">
        <v>148</v>
      </c>
      <c r="E169" s="223" t="s">
        <v>0</v>
      </c>
      <c r="F169" s="224">
        <v>144600</v>
      </c>
      <c r="G169" s="89"/>
    </row>
    <row r="170" spans="1:7" ht="22.5" x14ac:dyDescent="0.2">
      <c r="A170" s="220" t="s">
        <v>267</v>
      </c>
      <c r="B170" s="221">
        <v>5</v>
      </c>
      <c r="C170" s="221">
        <v>1</v>
      </c>
      <c r="D170" s="222" t="s">
        <v>148</v>
      </c>
      <c r="E170" s="223">
        <v>200</v>
      </c>
      <c r="F170" s="224">
        <v>144600</v>
      </c>
      <c r="G170" s="89"/>
    </row>
    <row r="171" spans="1:7" ht="22.5" x14ac:dyDescent="0.2">
      <c r="A171" s="220" t="s">
        <v>268</v>
      </c>
      <c r="B171" s="221">
        <v>5</v>
      </c>
      <c r="C171" s="221">
        <v>1</v>
      </c>
      <c r="D171" s="222" t="s">
        <v>148</v>
      </c>
      <c r="E171" s="223">
        <v>240</v>
      </c>
      <c r="F171" s="224">
        <v>144600</v>
      </c>
      <c r="G171" s="89"/>
    </row>
    <row r="172" spans="1:7" ht="56.25" x14ac:dyDescent="0.2">
      <c r="A172" s="220" t="s">
        <v>225</v>
      </c>
      <c r="B172" s="221">
        <v>5</v>
      </c>
      <c r="C172" s="221">
        <v>1</v>
      </c>
      <c r="D172" s="222" t="s">
        <v>226</v>
      </c>
      <c r="E172" s="223" t="s">
        <v>0</v>
      </c>
      <c r="F172" s="224">
        <v>1511500</v>
      </c>
      <c r="G172" s="89"/>
    </row>
    <row r="173" spans="1:7" ht="22.5" x14ac:dyDescent="0.2">
      <c r="A173" s="220" t="s">
        <v>275</v>
      </c>
      <c r="B173" s="221">
        <v>5</v>
      </c>
      <c r="C173" s="221">
        <v>1</v>
      </c>
      <c r="D173" s="222" t="s">
        <v>226</v>
      </c>
      <c r="E173" s="223">
        <v>400</v>
      </c>
      <c r="F173" s="224">
        <v>1511500</v>
      </c>
      <c r="G173" s="89"/>
    </row>
    <row r="174" spans="1:7" x14ac:dyDescent="0.2">
      <c r="A174" s="220" t="s">
        <v>276</v>
      </c>
      <c r="B174" s="221">
        <v>5</v>
      </c>
      <c r="C174" s="221">
        <v>1</v>
      </c>
      <c r="D174" s="222" t="s">
        <v>226</v>
      </c>
      <c r="E174" s="223">
        <v>410</v>
      </c>
      <c r="F174" s="224">
        <v>1511500</v>
      </c>
      <c r="G174" s="89"/>
    </row>
    <row r="175" spans="1:7" ht="45" x14ac:dyDescent="0.2">
      <c r="A175" s="220" t="s">
        <v>227</v>
      </c>
      <c r="B175" s="221">
        <v>5</v>
      </c>
      <c r="C175" s="221">
        <v>1</v>
      </c>
      <c r="D175" s="222" t="s">
        <v>228</v>
      </c>
      <c r="E175" s="223" t="s">
        <v>0</v>
      </c>
      <c r="F175" s="224">
        <v>6706400</v>
      </c>
      <c r="G175" s="89"/>
    </row>
    <row r="176" spans="1:7" ht="22.5" x14ac:dyDescent="0.2">
      <c r="A176" s="220" t="s">
        <v>275</v>
      </c>
      <c r="B176" s="221">
        <v>5</v>
      </c>
      <c r="C176" s="221">
        <v>1</v>
      </c>
      <c r="D176" s="222" t="s">
        <v>228</v>
      </c>
      <c r="E176" s="223">
        <v>400</v>
      </c>
      <c r="F176" s="224">
        <v>6706400</v>
      </c>
      <c r="G176" s="89"/>
    </row>
    <row r="177" spans="1:7" x14ac:dyDescent="0.2">
      <c r="A177" s="220" t="s">
        <v>276</v>
      </c>
      <c r="B177" s="221">
        <v>5</v>
      </c>
      <c r="C177" s="221">
        <v>1</v>
      </c>
      <c r="D177" s="222" t="s">
        <v>228</v>
      </c>
      <c r="E177" s="223">
        <v>410</v>
      </c>
      <c r="F177" s="224">
        <v>6706400</v>
      </c>
      <c r="G177" s="89"/>
    </row>
    <row r="178" spans="1:7" ht="56.25" x14ac:dyDescent="0.2">
      <c r="A178" s="220" t="s">
        <v>229</v>
      </c>
      <c r="B178" s="221">
        <v>5</v>
      </c>
      <c r="C178" s="221">
        <v>1</v>
      </c>
      <c r="D178" s="222" t="s">
        <v>230</v>
      </c>
      <c r="E178" s="223" t="s">
        <v>0</v>
      </c>
      <c r="F178" s="224">
        <v>353000</v>
      </c>
      <c r="G178" s="89"/>
    </row>
    <row r="179" spans="1:7" ht="22.5" x14ac:dyDescent="0.2">
      <c r="A179" s="220" t="s">
        <v>275</v>
      </c>
      <c r="B179" s="221">
        <v>5</v>
      </c>
      <c r="C179" s="221">
        <v>1</v>
      </c>
      <c r="D179" s="222" t="s">
        <v>230</v>
      </c>
      <c r="E179" s="223">
        <v>400</v>
      </c>
      <c r="F179" s="224">
        <v>353000</v>
      </c>
      <c r="G179" s="89"/>
    </row>
    <row r="180" spans="1:7" x14ac:dyDescent="0.2">
      <c r="A180" s="220" t="s">
        <v>276</v>
      </c>
      <c r="B180" s="221">
        <v>5</v>
      </c>
      <c r="C180" s="221">
        <v>1</v>
      </c>
      <c r="D180" s="222" t="s">
        <v>230</v>
      </c>
      <c r="E180" s="223">
        <v>410</v>
      </c>
      <c r="F180" s="224">
        <v>353000</v>
      </c>
      <c r="G180" s="89"/>
    </row>
    <row r="181" spans="1:7" x14ac:dyDescent="0.2">
      <c r="A181" s="220" t="s">
        <v>161</v>
      </c>
      <c r="B181" s="221">
        <v>5</v>
      </c>
      <c r="C181" s="221">
        <v>2</v>
      </c>
      <c r="D181" s="222" t="s">
        <v>1</v>
      </c>
      <c r="E181" s="223" t="s">
        <v>0</v>
      </c>
      <c r="F181" s="224">
        <v>17940900</v>
      </c>
      <c r="G181" s="89"/>
    </row>
    <row r="182" spans="1:7" ht="22.5" x14ac:dyDescent="0.2">
      <c r="A182" s="220" t="s">
        <v>231</v>
      </c>
      <c r="B182" s="221">
        <v>5</v>
      </c>
      <c r="C182" s="221">
        <v>2</v>
      </c>
      <c r="D182" s="222" t="s">
        <v>292</v>
      </c>
      <c r="E182" s="223" t="s">
        <v>0</v>
      </c>
      <c r="F182" s="224">
        <v>2967000</v>
      </c>
      <c r="G182" s="89"/>
    </row>
    <row r="183" spans="1:7" x14ac:dyDescent="0.2">
      <c r="A183" s="220" t="s">
        <v>269</v>
      </c>
      <c r="B183" s="221">
        <v>5</v>
      </c>
      <c r="C183" s="221">
        <v>2</v>
      </c>
      <c r="D183" s="222" t="s">
        <v>292</v>
      </c>
      <c r="E183" s="223">
        <v>800</v>
      </c>
      <c r="F183" s="224">
        <v>2967000</v>
      </c>
      <c r="G183" s="89"/>
    </row>
    <row r="184" spans="1:7" ht="45" x14ac:dyDescent="0.2">
      <c r="A184" s="220" t="s">
        <v>273</v>
      </c>
      <c r="B184" s="221">
        <v>5</v>
      </c>
      <c r="C184" s="221">
        <v>2</v>
      </c>
      <c r="D184" s="222" t="s">
        <v>292</v>
      </c>
      <c r="E184" s="223">
        <v>810</v>
      </c>
      <c r="F184" s="224">
        <v>2967000</v>
      </c>
      <c r="G184" s="89"/>
    </row>
    <row r="185" spans="1:7" ht="22.5" x14ac:dyDescent="0.2">
      <c r="A185" s="220" t="s">
        <v>232</v>
      </c>
      <c r="B185" s="221">
        <v>5</v>
      </c>
      <c r="C185" s="221">
        <v>2</v>
      </c>
      <c r="D185" s="222" t="s">
        <v>310</v>
      </c>
      <c r="E185" s="223" t="s">
        <v>0</v>
      </c>
      <c r="F185" s="224">
        <v>30000</v>
      </c>
      <c r="G185" s="89"/>
    </row>
    <row r="186" spans="1:7" x14ac:dyDescent="0.2">
      <c r="A186" s="220" t="s">
        <v>269</v>
      </c>
      <c r="B186" s="221">
        <v>5</v>
      </c>
      <c r="C186" s="221">
        <v>2</v>
      </c>
      <c r="D186" s="222" t="s">
        <v>310</v>
      </c>
      <c r="E186" s="223">
        <v>800</v>
      </c>
      <c r="F186" s="224">
        <v>30000</v>
      </c>
      <c r="G186" s="89"/>
    </row>
    <row r="187" spans="1:7" ht="45" x14ac:dyDescent="0.2">
      <c r="A187" s="220" t="s">
        <v>273</v>
      </c>
      <c r="B187" s="221">
        <v>5</v>
      </c>
      <c r="C187" s="221">
        <v>2</v>
      </c>
      <c r="D187" s="222" t="s">
        <v>310</v>
      </c>
      <c r="E187" s="223">
        <v>810</v>
      </c>
      <c r="F187" s="224">
        <v>30000</v>
      </c>
      <c r="G187" s="89"/>
    </row>
    <row r="188" spans="1:7" ht="45" x14ac:dyDescent="0.2">
      <c r="A188" s="220" t="s">
        <v>233</v>
      </c>
      <c r="B188" s="221">
        <v>5</v>
      </c>
      <c r="C188" s="221">
        <v>2</v>
      </c>
      <c r="D188" s="222" t="s">
        <v>234</v>
      </c>
      <c r="E188" s="223" t="s">
        <v>0</v>
      </c>
      <c r="F188" s="224">
        <v>4196500</v>
      </c>
      <c r="G188" s="89"/>
    </row>
    <row r="189" spans="1:7" ht="22.5" x14ac:dyDescent="0.2">
      <c r="A189" s="220" t="s">
        <v>275</v>
      </c>
      <c r="B189" s="221">
        <v>5</v>
      </c>
      <c r="C189" s="221">
        <v>2</v>
      </c>
      <c r="D189" s="222" t="s">
        <v>234</v>
      </c>
      <c r="E189" s="223">
        <v>400</v>
      </c>
      <c r="F189" s="224">
        <v>4196500</v>
      </c>
      <c r="G189" s="89"/>
    </row>
    <row r="190" spans="1:7" x14ac:dyDescent="0.2">
      <c r="A190" s="220" t="s">
        <v>276</v>
      </c>
      <c r="B190" s="221">
        <v>5</v>
      </c>
      <c r="C190" s="221">
        <v>2</v>
      </c>
      <c r="D190" s="222" t="s">
        <v>234</v>
      </c>
      <c r="E190" s="223">
        <v>410</v>
      </c>
      <c r="F190" s="224">
        <v>4196500</v>
      </c>
      <c r="G190" s="89"/>
    </row>
    <row r="191" spans="1:7" ht="56.25" x14ac:dyDescent="0.2">
      <c r="A191" s="220" t="s">
        <v>235</v>
      </c>
      <c r="B191" s="221">
        <v>5</v>
      </c>
      <c r="C191" s="221">
        <v>2</v>
      </c>
      <c r="D191" s="222" t="s">
        <v>236</v>
      </c>
      <c r="E191" s="223" t="s">
        <v>0</v>
      </c>
      <c r="F191" s="224">
        <v>221000</v>
      </c>
      <c r="G191" s="89"/>
    </row>
    <row r="192" spans="1:7" ht="22.5" x14ac:dyDescent="0.2">
      <c r="A192" s="220" t="s">
        <v>275</v>
      </c>
      <c r="B192" s="221">
        <v>5</v>
      </c>
      <c r="C192" s="221">
        <v>2</v>
      </c>
      <c r="D192" s="222" t="s">
        <v>236</v>
      </c>
      <c r="E192" s="223">
        <v>400</v>
      </c>
      <c r="F192" s="224">
        <v>221000</v>
      </c>
      <c r="G192" s="89"/>
    </row>
    <row r="193" spans="1:7" x14ac:dyDescent="0.2">
      <c r="A193" s="220" t="s">
        <v>276</v>
      </c>
      <c r="B193" s="221">
        <v>5</v>
      </c>
      <c r="C193" s="221">
        <v>2</v>
      </c>
      <c r="D193" s="222" t="s">
        <v>236</v>
      </c>
      <c r="E193" s="223">
        <v>410</v>
      </c>
      <c r="F193" s="224">
        <v>221000</v>
      </c>
      <c r="G193" s="89"/>
    </row>
    <row r="194" spans="1:7" ht="78.75" x14ac:dyDescent="0.2">
      <c r="A194" s="220" t="s">
        <v>179</v>
      </c>
      <c r="B194" s="221">
        <v>5</v>
      </c>
      <c r="C194" s="221">
        <v>2</v>
      </c>
      <c r="D194" s="222" t="s">
        <v>180</v>
      </c>
      <c r="E194" s="223" t="s">
        <v>0</v>
      </c>
      <c r="F194" s="224">
        <v>10000000</v>
      </c>
      <c r="G194" s="89"/>
    </row>
    <row r="195" spans="1:7" x14ac:dyDescent="0.2">
      <c r="A195" s="220" t="s">
        <v>271</v>
      </c>
      <c r="B195" s="221">
        <v>5</v>
      </c>
      <c r="C195" s="221">
        <v>2</v>
      </c>
      <c r="D195" s="222" t="s">
        <v>180</v>
      </c>
      <c r="E195" s="223">
        <v>500</v>
      </c>
      <c r="F195" s="224">
        <v>3762000</v>
      </c>
      <c r="G195" s="89"/>
    </row>
    <row r="196" spans="1:7" x14ac:dyDescent="0.2">
      <c r="A196" s="220" t="s">
        <v>274</v>
      </c>
      <c r="B196" s="221">
        <v>5</v>
      </c>
      <c r="C196" s="221">
        <v>2</v>
      </c>
      <c r="D196" s="222" t="s">
        <v>180</v>
      </c>
      <c r="E196" s="223">
        <v>540</v>
      </c>
      <c r="F196" s="224">
        <v>3762000</v>
      </c>
      <c r="G196" s="89"/>
    </row>
    <row r="197" spans="1:7" x14ac:dyDescent="0.2">
      <c r="A197" s="220" t="s">
        <v>269</v>
      </c>
      <c r="B197" s="221">
        <v>5</v>
      </c>
      <c r="C197" s="221">
        <v>2</v>
      </c>
      <c r="D197" s="222" t="s">
        <v>180</v>
      </c>
      <c r="E197" s="223">
        <v>800</v>
      </c>
      <c r="F197" s="224">
        <v>6238000</v>
      </c>
      <c r="G197" s="89"/>
    </row>
    <row r="198" spans="1:7" ht="45" x14ac:dyDescent="0.2">
      <c r="A198" s="220" t="s">
        <v>273</v>
      </c>
      <c r="B198" s="221">
        <v>5</v>
      </c>
      <c r="C198" s="221">
        <v>2</v>
      </c>
      <c r="D198" s="222" t="s">
        <v>180</v>
      </c>
      <c r="E198" s="223">
        <v>810</v>
      </c>
      <c r="F198" s="224">
        <v>6238000</v>
      </c>
      <c r="G198" s="89"/>
    </row>
    <row r="199" spans="1:7" ht="78.75" x14ac:dyDescent="0.2">
      <c r="A199" s="220" t="s">
        <v>181</v>
      </c>
      <c r="B199" s="221">
        <v>5</v>
      </c>
      <c r="C199" s="221">
        <v>2</v>
      </c>
      <c r="D199" s="222" t="s">
        <v>182</v>
      </c>
      <c r="E199" s="223" t="s">
        <v>0</v>
      </c>
      <c r="F199" s="224">
        <v>526400</v>
      </c>
      <c r="G199" s="89"/>
    </row>
    <row r="200" spans="1:7" x14ac:dyDescent="0.2">
      <c r="A200" s="220" t="s">
        <v>271</v>
      </c>
      <c r="B200" s="221">
        <v>5</v>
      </c>
      <c r="C200" s="221">
        <v>2</v>
      </c>
      <c r="D200" s="222" t="s">
        <v>182</v>
      </c>
      <c r="E200" s="223">
        <v>500</v>
      </c>
      <c r="F200" s="224">
        <v>198000</v>
      </c>
      <c r="G200" s="89"/>
    </row>
    <row r="201" spans="1:7" x14ac:dyDescent="0.2">
      <c r="A201" s="220" t="s">
        <v>274</v>
      </c>
      <c r="B201" s="221">
        <v>5</v>
      </c>
      <c r="C201" s="221">
        <v>2</v>
      </c>
      <c r="D201" s="222" t="s">
        <v>182</v>
      </c>
      <c r="E201" s="223">
        <v>540</v>
      </c>
      <c r="F201" s="224">
        <v>198000</v>
      </c>
      <c r="G201" s="89"/>
    </row>
    <row r="202" spans="1:7" x14ac:dyDescent="0.2">
      <c r="A202" s="220" t="s">
        <v>269</v>
      </c>
      <c r="B202" s="221">
        <v>5</v>
      </c>
      <c r="C202" s="221">
        <v>2</v>
      </c>
      <c r="D202" s="222" t="s">
        <v>182</v>
      </c>
      <c r="E202" s="223">
        <v>800</v>
      </c>
      <c r="F202" s="224">
        <v>328400</v>
      </c>
      <c r="G202" s="89"/>
    </row>
    <row r="203" spans="1:7" ht="45" x14ac:dyDescent="0.2">
      <c r="A203" s="220" t="s">
        <v>273</v>
      </c>
      <c r="B203" s="221">
        <v>5</v>
      </c>
      <c r="C203" s="221">
        <v>2</v>
      </c>
      <c r="D203" s="222" t="s">
        <v>182</v>
      </c>
      <c r="E203" s="223">
        <v>810</v>
      </c>
      <c r="F203" s="224">
        <v>328400</v>
      </c>
      <c r="G203" s="89"/>
    </row>
    <row r="204" spans="1:7" x14ac:dyDescent="0.2">
      <c r="A204" s="220" t="s">
        <v>162</v>
      </c>
      <c r="B204" s="221">
        <v>5</v>
      </c>
      <c r="C204" s="221">
        <v>3</v>
      </c>
      <c r="D204" s="222" t="s">
        <v>1</v>
      </c>
      <c r="E204" s="223" t="s">
        <v>0</v>
      </c>
      <c r="F204" s="224">
        <v>21477700</v>
      </c>
      <c r="G204" s="89"/>
    </row>
    <row r="205" spans="1:7" ht="78.75" x14ac:dyDescent="0.2">
      <c r="A205" s="220" t="s">
        <v>205</v>
      </c>
      <c r="B205" s="221">
        <v>5</v>
      </c>
      <c r="C205" s="221">
        <v>3</v>
      </c>
      <c r="D205" s="222" t="s">
        <v>206</v>
      </c>
      <c r="E205" s="223" t="s">
        <v>0</v>
      </c>
      <c r="F205" s="224">
        <v>3723000</v>
      </c>
      <c r="G205" s="89"/>
    </row>
    <row r="206" spans="1:7" x14ac:dyDescent="0.2">
      <c r="A206" s="220" t="s">
        <v>271</v>
      </c>
      <c r="B206" s="221">
        <v>5</v>
      </c>
      <c r="C206" s="221">
        <v>3</v>
      </c>
      <c r="D206" s="222" t="s">
        <v>206</v>
      </c>
      <c r="E206" s="223">
        <v>500</v>
      </c>
      <c r="F206" s="224">
        <v>3723000</v>
      </c>
      <c r="G206" s="89"/>
    </row>
    <row r="207" spans="1:7" x14ac:dyDescent="0.2">
      <c r="A207" s="220" t="s">
        <v>274</v>
      </c>
      <c r="B207" s="221">
        <v>5</v>
      </c>
      <c r="C207" s="221">
        <v>3</v>
      </c>
      <c r="D207" s="222" t="s">
        <v>206</v>
      </c>
      <c r="E207" s="223">
        <v>540</v>
      </c>
      <c r="F207" s="224">
        <v>3723000</v>
      </c>
      <c r="G207" s="89"/>
    </row>
    <row r="208" spans="1:7" ht="78.75" x14ac:dyDescent="0.2">
      <c r="A208" s="220" t="s">
        <v>237</v>
      </c>
      <c r="B208" s="221">
        <v>5</v>
      </c>
      <c r="C208" s="221">
        <v>3</v>
      </c>
      <c r="D208" s="222" t="s">
        <v>207</v>
      </c>
      <c r="E208" s="223" t="s">
        <v>0</v>
      </c>
      <c r="F208" s="224">
        <v>196000</v>
      </c>
      <c r="G208" s="89"/>
    </row>
    <row r="209" spans="1:7" x14ac:dyDescent="0.2">
      <c r="A209" s="220" t="s">
        <v>271</v>
      </c>
      <c r="B209" s="221">
        <v>5</v>
      </c>
      <c r="C209" s="221">
        <v>3</v>
      </c>
      <c r="D209" s="222" t="s">
        <v>207</v>
      </c>
      <c r="E209" s="223">
        <v>500</v>
      </c>
      <c r="F209" s="224">
        <v>196000</v>
      </c>
      <c r="G209" s="89"/>
    </row>
    <row r="210" spans="1:7" x14ac:dyDescent="0.2">
      <c r="A210" s="220" t="s">
        <v>274</v>
      </c>
      <c r="B210" s="221">
        <v>5</v>
      </c>
      <c r="C210" s="221">
        <v>3</v>
      </c>
      <c r="D210" s="222" t="s">
        <v>207</v>
      </c>
      <c r="E210" s="223">
        <v>540</v>
      </c>
      <c r="F210" s="224">
        <v>196000</v>
      </c>
      <c r="G210" s="89"/>
    </row>
    <row r="211" spans="1:7" ht="56.25" x14ac:dyDescent="0.2">
      <c r="A211" s="220" t="s">
        <v>238</v>
      </c>
      <c r="B211" s="221">
        <v>5</v>
      </c>
      <c r="C211" s="221">
        <v>3</v>
      </c>
      <c r="D211" s="222" t="s">
        <v>239</v>
      </c>
      <c r="E211" s="223" t="s">
        <v>0</v>
      </c>
      <c r="F211" s="224">
        <v>878000</v>
      </c>
      <c r="G211" s="89"/>
    </row>
    <row r="212" spans="1:7" ht="22.5" x14ac:dyDescent="0.2">
      <c r="A212" s="220" t="s">
        <v>267</v>
      </c>
      <c r="B212" s="221">
        <v>5</v>
      </c>
      <c r="C212" s="221">
        <v>3</v>
      </c>
      <c r="D212" s="222" t="s">
        <v>239</v>
      </c>
      <c r="E212" s="223">
        <v>200</v>
      </c>
      <c r="F212" s="224">
        <v>878000</v>
      </c>
      <c r="G212" s="89"/>
    </row>
    <row r="213" spans="1:7" ht="22.5" x14ac:dyDescent="0.2">
      <c r="A213" s="220" t="s">
        <v>268</v>
      </c>
      <c r="B213" s="221">
        <v>5</v>
      </c>
      <c r="C213" s="221">
        <v>3</v>
      </c>
      <c r="D213" s="222" t="s">
        <v>239</v>
      </c>
      <c r="E213" s="223">
        <v>240</v>
      </c>
      <c r="F213" s="224">
        <v>878000</v>
      </c>
      <c r="G213" s="89"/>
    </row>
    <row r="214" spans="1:7" ht="56.25" x14ac:dyDescent="0.2">
      <c r="A214" s="220" t="s">
        <v>238</v>
      </c>
      <c r="B214" s="221">
        <v>5</v>
      </c>
      <c r="C214" s="221">
        <v>3</v>
      </c>
      <c r="D214" s="222" t="s">
        <v>293</v>
      </c>
      <c r="E214" s="223" t="s">
        <v>0</v>
      </c>
      <c r="F214" s="224">
        <v>2240700</v>
      </c>
      <c r="G214" s="89"/>
    </row>
    <row r="215" spans="1:7" x14ac:dyDescent="0.2">
      <c r="A215" s="220" t="s">
        <v>271</v>
      </c>
      <c r="B215" s="221">
        <v>5</v>
      </c>
      <c r="C215" s="221">
        <v>3</v>
      </c>
      <c r="D215" s="222" t="s">
        <v>293</v>
      </c>
      <c r="E215" s="223">
        <v>500</v>
      </c>
      <c r="F215" s="224">
        <v>2240700</v>
      </c>
      <c r="G215" s="89"/>
    </row>
    <row r="216" spans="1:7" x14ac:dyDescent="0.2">
      <c r="A216" s="220" t="s">
        <v>274</v>
      </c>
      <c r="B216" s="221">
        <v>5</v>
      </c>
      <c r="C216" s="221">
        <v>3</v>
      </c>
      <c r="D216" s="222" t="s">
        <v>293</v>
      </c>
      <c r="E216" s="223">
        <v>540</v>
      </c>
      <c r="F216" s="224">
        <v>2240700</v>
      </c>
      <c r="G216" s="89"/>
    </row>
    <row r="217" spans="1:7" ht="78.75" x14ac:dyDescent="0.2">
      <c r="A217" s="220" t="s">
        <v>294</v>
      </c>
      <c r="B217" s="221">
        <v>5</v>
      </c>
      <c r="C217" s="221">
        <v>3</v>
      </c>
      <c r="D217" s="222" t="s">
        <v>295</v>
      </c>
      <c r="E217" s="223" t="s">
        <v>0</v>
      </c>
      <c r="F217" s="224">
        <v>14440000</v>
      </c>
      <c r="G217" s="89"/>
    </row>
    <row r="218" spans="1:7" x14ac:dyDescent="0.2">
      <c r="A218" s="220" t="s">
        <v>271</v>
      </c>
      <c r="B218" s="221">
        <v>5</v>
      </c>
      <c r="C218" s="221">
        <v>3</v>
      </c>
      <c r="D218" s="222" t="s">
        <v>295</v>
      </c>
      <c r="E218" s="223">
        <v>500</v>
      </c>
      <c r="F218" s="224">
        <v>14440000</v>
      </c>
      <c r="G218" s="89"/>
    </row>
    <row r="219" spans="1:7" x14ac:dyDescent="0.2">
      <c r="A219" s="220" t="s">
        <v>274</v>
      </c>
      <c r="B219" s="221">
        <v>5</v>
      </c>
      <c r="C219" s="221">
        <v>3</v>
      </c>
      <c r="D219" s="222" t="s">
        <v>295</v>
      </c>
      <c r="E219" s="223">
        <v>540</v>
      </c>
      <c r="F219" s="224">
        <v>14440000</v>
      </c>
      <c r="G219" s="89"/>
    </row>
    <row r="220" spans="1:7" x14ac:dyDescent="0.2">
      <c r="A220" s="220" t="s">
        <v>163</v>
      </c>
      <c r="B220" s="221">
        <v>6</v>
      </c>
      <c r="C220" s="221">
        <v>0</v>
      </c>
      <c r="D220" s="222" t="s">
        <v>1</v>
      </c>
      <c r="E220" s="223" t="s">
        <v>0</v>
      </c>
      <c r="F220" s="224">
        <v>30000</v>
      </c>
      <c r="G220" s="89"/>
    </row>
    <row r="221" spans="1:7" ht="22.5" x14ac:dyDescent="0.2">
      <c r="A221" s="220" t="s">
        <v>51</v>
      </c>
      <c r="B221" s="221">
        <v>6</v>
      </c>
      <c r="C221" s="221">
        <v>3</v>
      </c>
      <c r="D221" s="222" t="s">
        <v>1</v>
      </c>
      <c r="E221" s="223" t="s">
        <v>0</v>
      </c>
      <c r="F221" s="224">
        <v>30000</v>
      </c>
      <c r="G221" s="89"/>
    </row>
    <row r="222" spans="1:7" x14ac:dyDescent="0.2">
      <c r="A222" s="220" t="s">
        <v>50</v>
      </c>
      <c r="B222" s="221">
        <v>6</v>
      </c>
      <c r="C222" s="221">
        <v>3</v>
      </c>
      <c r="D222" s="222" t="s">
        <v>49</v>
      </c>
      <c r="E222" s="223" t="s">
        <v>0</v>
      </c>
      <c r="F222" s="224">
        <v>30000</v>
      </c>
      <c r="G222" s="89"/>
    </row>
    <row r="223" spans="1:7" ht="22.5" x14ac:dyDescent="0.2">
      <c r="A223" s="220" t="s">
        <v>267</v>
      </c>
      <c r="B223" s="221">
        <v>6</v>
      </c>
      <c r="C223" s="221">
        <v>3</v>
      </c>
      <c r="D223" s="222" t="s">
        <v>49</v>
      </c>
      <c r="E223" s="223">
        <v>200</v>
      </c>
      <c r="F223" s="224">
        <v>30000</v>
      </c>
      <c r="G223" s="89"/>
    </row>
    <row r="224" spans="1:7" ht="22.5" x14ac:dyDescent="0.2">
      <c r="A224" s="220" t="s">
        <v>268</v>
      </c>
      <c r="B224" s="221">
        <v>6</v>
      </c>
      <c r="C224" s="221">
        <v>3</v>
      </c>
      <c r="D224" s="222" t="s">
        <v>49</v>
      </c>
      <c r="E224" s="223">
        <v>240</v>
      </c>
      <c r="F224" s="224">
        <v>30000</v>
      </c>
      <c r="G224" s="89"/>
    </row>
    <row r="225" spans="1:7" x14ac:dyDescent="0.2">
      <c r="A225" s="220" t="s">
        <v>164</v>
      </c>
      <c r="B225" s="221">
        <v>7</v>
      </c>
      <c r="C225" s="221">
        <v>0</v>
      </c>
      <c r="D225" s="222" t="s">
        <v>1</v>
      </c>
      <c r="E225" s="223" t="s">
        <v>0</v>
      </c>
      <c r="F225" s="224">
        <v>349066976.25</v>
      </c>
      <c r="G225" s="89"/>
    </row>
    <row r="226" spans="1:7" x14ac:dyDescent="0.2">
      <c r="A226" s="220" t="s">
        <v>48</v>
      </c>
      <c r="B226" s="221">
        <v>7</v>
      </c>
      <c r="C226" s="221">
        <v>1</v>
      </c>
      <c r="D226" s="222" t="s">
        <v>1</v>
      </c>
      <c r="E226" s="223" t="s">
        <v>0</v>
      </c>
      <c r="F226" s="224">
        <v>45940037.189999998</v>
      </c>
      <c r="G226" s="89"/>
    </row>
    <row r="227" spans="1:7" ht="22.5" x14ac:dyDescent="0.2">
      <c r="A227" s="220" t="s">
        <v>47</v>
      </c>
      <c r="B227" s="221">
        <v>7</v>
      </c>
      <c r="C227" s="221">
        <v>1</v>
      </c>
      <c r="D227" s="222" t="s">
        <v>46</v>
      </c>
      <c r="E227" s="223" t="s">
        <v>0</v>
      </c>
      <c r="F227" s="224">
        <v>29345700</v>
      </c>
      <c r="G227" s="89"/>
    </row>
    <row r="228" spans="1:7" ht="56.25" x14ac:dyDescent="0.2">
      <c r="A228" s="220" t="s">
        <v>265</v>
      </c>
      <c r="B228" s="221">
        <v>7</v>
      </c>
      <c r="C228" s="221">
        <v>1</v>
      </c>
      <c r="D228" s="222" t="s">
        <v>46</v>
      </c>
      <c r="E228" s="223">
        <v>100</v>
      </c>
      <c r="F228" s="224">
        <v>29027700</v>
      </c>
      <c r="G228" s="89"/>
    </row>
    <row r="229" spans="1:7" ht="22.5" x14ac:dyDescent="0.2">
      <c r="A229" s="220" t="s">
        <v>272</v>
      </c>
      <c r="B229" s="221">
        <v>7</v>
      </c>
      <c r="C229" s="221">
        <v>1</v>
      </c>
      <c r="D229" s="222" t="s">
        <v>46</v>
      </c>
      <c r="E229" s="223">
        <v>110</v>
      </c>
      <c r="F229" s="224">
        <v>29027700</v>
      </c>
      <c r="G229" s="89"/>
    </row>
    <row r="230" spans="1:7" ht="22.5" x14ac:dyDescent="0.2">
      <c r="A230" s="220" t="s">
        <v>267</v>
      </c>
      <c r="B230" s="221">
        <v>7</v>
      </c>
      <c r="C230" s="221">
        <v>1</v>
      </c>
      <c r="D230" s="222" t="s">
        <v>46</v>
      </c>
      <c r="E230" s="223">
        <v>200</v>
      </c>
      <c r="F230" s="224">
        <v>318000</v>
      </c>
      <c r="G230" s="89"/>
    </row>
    <row r="231" spans="1:7" ht="22.5" x14ac:dyDescent="0.2">
      <c r="A231" s="220" t="s">
        <v>268</v>
      </c>
      <c r="B231" s="221">
        <v>7</v>
      </c>
      <c r="C231" s="221">
        <v>1</v>
      </c>
      <c r="D231" s="222" t="s">
        <v>46</v>
      </c>
      <c r="E231" s="223">
        <v>240</v>
      </c>
      <c r="F231" s="224">
        <v>318000</v>
      </c>
      <c r="G231" s="89"/>
    </row>
    <row r="232" spans="1:7" ht="22.5" x14ac:dyDescent="0.2">
      <c r="A232" s="220" t="s">
        <v>149</v>
      </c>
      <c r="B232" s="221">
        <v>7</v>
      </c>
      <c r="C232" s="221">
        <v>1</v>
      </c>
      <c r="D232" s="222" t="s">
        <v>165</v>
      </c>
      <c r="E232" s="223" t="s">
        <v>0</v>
      </c>
      <c r="F232" s="224">
        <v>88591.4</v>
      </c>
      <c r="G232" s="89"/>
    </row>
    <row r="233" spans="1:7" ht="22.5" x14ac:dyDescent="0.2">
      <c r="A233" s="220" t="s">
        <v>267</v>
      </c>
      <c r="B233" s="221">
        <v>7</v>
      </c>
      <c r="C233" s="221">
        <v>1</v>
      </c>
      <c r="D233" s="222" t="s">
        <v>165</v>
      </c>
      <c r="E233" s="223">
        <v>200</v>
      </c>
      <c r="F233" s="224">
        <v>88591.4</v>
      </c>
      <c r="G233" s="87"/>
    </row>
    <row r="234" spans="1:7" ht="22.5" x14ac:dyDescent="0.2">
      <c r="A234" s="220" t="s">
        <v>268</v>
      </c>
      <c r="B234" s="221">
        <v>7</v>
      </c>
      <c r="C234" s="221">
        <v>1</v>
      </c>
      <c r="D234" s="222" t="s">
        <v>165</v>
      </c>
      <c r="E234" s="223">
        <v>240</v>
      </c>
      <c r="F234" s="224">
        <v>88591.4</v>
      </c>
      <c r="G234" s="87"/>
    </row>
    <row r="235" spans="1:7" ht="22.5" x14ac:dyDescent="0.2">
      <c r="A235" s="220" t="s">
        <v>45</v>
      </c>
      <c r="B235" s="221">
        <v>7</v>
      </c>
      <c r="C235" s="221">
        <v>1</v>
      </c>
      <c r="D235" s="222" t="s">
        <v>44</v>
      </c>
      <c r="E235" s="223" t="s">
        <v>0</v>
      </c>
      <c r="F235" s="224">
        <v>10024947.789999999</v>
      </c>
    </row>
    <row r="236" spans="1:7" ht="56.25" x14ac:dyDescent="0.2">
      <c r="A236" s="220" t="s">
        <v>265</v>
      </c>
      <c r="B236" s="221">
        <v>7</v>
      </c>
      <c r="C236" s="221">
        <v>1</v>
      </c>
      <c r="D236" s="222" t="s">
        <v>44</v>
      </c>
      <c r="E236" s="223">
        <v>100</v>
      </c>
      <c r="F236" s="224">
        <v>3114400</v>
      </c>
    </row>
    <row r="237" spans="1:7" ht="22.5" x14ac:dyDescent="0.2">
      <c r="A237" s="220" t="s">
        <v>272</v>
      </c>
      <c r="B237" s="221">
        <v>7</v>
      </c>
      <c r="C237" s="221">
        <v>1</v>
      </c>
      <c r="D237" s="222" t="s">
        <v>44</v>
      </c>
      <c r="E237" s="223">
        <v>110</v>
      </c>
      <c r="F237" s="224">
        <v>3114400</v>
      </c>
    </row>
    <row r="238" spans="1:7" ht="22.5" x14ac:dyDescent="0.2">
      <c r="A238" s="220" t="s">
        <v>267</v>
      </c>
      <c r="B238" s="221">
        <v>7</v>
      </c>
      <c r="C238" s="221">
        <v>1</v>
      </c>
      <c r="D238" s="222" t="s">
        <v>44</v>
      </c>
      <c r="E238" s="223">
        <v>200</v>
      </c>
      <c r="F238" s="224">
        <v>6761067.79</v>
      </c>
    </row>
    <row r="239" spans="1:7" ht="22.5" x14ac:dyDescent="0.2">
      <c r="A239" s="220" t="s">
        <v>268</v>
      </c>
      <c r="B239" s="221">
        <v>7</v>
      </c>
      <c r="C239" s="221">
        <v>1</v>
      </c>
      <c r="D239" s="222" t="s">
        <v>44</v>
      </c>
      <c r="E239" s="223">
        <v>240</v>
      </c>
      <c r="F239" s="224">
        <v>6761067.79</v>
      </c>
    </row>
    <row r="240" spans="1:7" x14ac:dyDescent="0.2">
      <c r="A240" s="220" t="s">
        <v>269</v>
      </c>
      <c r="B240" s="221">
        <v>7</v>
      </c>
      <c r="C240" s="221">
        <v>1</v>
      </c>
      <c r="D240" s="222" t="s">
        <v>44</v>
      </c>
      <c r="E240" s="223">
        <v>800</v>
      </c>
      <c r="F240" s="224">
        <v>149480</v>
      </c>
    </row>
    <row r="241" spans="1:6" x14ac:dyDescent="0.2">
      <c r="A241" s="220" t="s">
        <v>270</v>
      </c>
      <c r="B241" s="221">
        <v>7</v>
      </c>
      <c r="C241" s="221">
        <v>1</v>
      </c>
      <c r="D241" s="222" t="s">
        <v>44</v>
      </c>
      <c r="E241" s="223">
        <v>850</v>
      </c>
      <c r="F241" s="224">
        <v>149480</v>
      </c>
    </row>
    <row r="242" spans="1:6" ht="67.5" x14ac:dyDescent="0.2">
      <c r="A242" s="220" t="s">
        <v>240</v>
      </c>
      <c r="B242" s="221">
        <v>7</v>
      </c>
      <c r="C242" s="221">
        <v>1</v>
      </c>
      <c r="D242" s="222" t="s">
        <v>43</v>
      </c>
      <c r="E242" s="223" t="s">
        <v>0</v>
      </c>
      <c r="F242" s="224">
        <v>6480798</v>
      </c>
    </row>
    <row r="243" spans="1:6" ht="56.25" x14ac:dyDescent="0.2">
      <c r="A243" s="220" t="s">
        <v>265</v>
      </c>
      <c r="B243" s="221">
        <v>7</v>
      </c>
      <c r="C243" s="221">
        <v>1</v>
      </c>
      <c r="D243" s="222" t="s">
        <v>43</v>
      </c>
      <c r="E243" s="223">
        <v>100</v>
      </c>
      <c r="F243" s="224">
        <v>5201600</v>
      </c>
    </row>
    <row r="244" spans="1:6" ht="22.5" x14ac:dyDescent="0.2">
      <c r="A244" s="220" t="s">
        <v>272</v>
      </c>
      <c r="B244" s="221">
        <v>7</v>
      </c>
      <c r="C244" s="221">
        <v>1</v>
      </c>
      <c r="D244" s="222" t="s">
        <v>43</v>
      </c>
      <c r="E244" s="223">
        <v>110</v>
      </c>
      <c r="F244" s="224">
        <v>5201600</v>
      </c>
    </row>
    <row r="245" spans="1:6" ht="22.5" x14ac:dyDescent="0.2">
      <c r="A245" s="220" t="s">
        <v>267</v>
      </c>
      <c r="B245" s="221">
        <v>7</v>
      </c>
      <c r="C245" s="221">
        <v>1</v>
      </c>
      <c r="D245" s="222" t="s">
        <v>43</v>
      </c>
      <c r="E245" s="223">
        <v>200</v>
      </c>
      <c r="F245" s="224">
        <v>1279198</v>
      </c>
    </row>
    <row r="246" spans="1:6" ht="22.5" x14ac:dyDescent="0.2">
      <c r="A246" s="220" t="s">
        <v>268</v>
      </c>
      <c r="B246" s="221">
        <v>7</v>
      </c>
      <c r="C246" s="221">
        <v>1</v>
      </c>
      <c r="D246" s="222" t="s">
        <v>43</v>
      </c>
      <c r="E246" s="223">
        <v>240</v>
      </c>
      <c r="F246" s="224">
        <v>1279198</v>
      </c>
    </row>
    <row r="247" spans="1:6" x14ac:dyDescent="0.2">
      <c r="A247" s="220" t="s">
        <v>42</v>
      </c>
      <c r="B247" s="221">
        <v>7</v>
      </c>
      <c r="C247" s="221">
        <v>2</v>
      </c>
      <c r="D247" s="222" t="s">
        <v>1</v>
      </c>
      <c r="E247" s="223" t="s">
        <v>0</v>
      </c>
      <c r="F247" s="224">
        <v>253994524.00999999</v>
      </c>
    </row>
    <row r="248" spans="1:6" ht="22.5" x14ac:dyDescent="0.2">
      <c r="A248" s="220" t="s">
        <v>47</v>
      </c>
      <c r="B248" s="221">
        <v>7</v>
      </c>
      <c r="C248" s="221">
        <v>2</v>
      </c>
      <c r="D248" s="222" t="s">
        <v>46</v>
      </c>
      <c r="E248" s="223" t="s">
        <v>0</v>
      </c>
      <c r="F248" s="224">
        <v>16534200</v>
      </c>
    </row>
    <row r="249" spans="1:6" ht="56.25" x14ac:dyDescent="0.2">
      <c r="A249" s="220" t="s">
        <v>265</v>
      </c>
      <c r="B249" s="221">
        <v>7</v>
      </c>
      <c r="C249" s="221">
        <v>2</v>
      </c>
      <c r="D249" s="222" t="s">
        <v>46</v>
      </c>
      <c r="E249" s="223">
        <v>100</v>
      </c>
      <c r="F249" s="224">
        <v>16374900</v>
      </c>
    </row>
    <row r="250" spans="1:6" ht="22.5" x14ac:dyDescent="0.2">
      <c r="A250" s="220" t="s">
        <v>272</v>
      </c>
      <c r="B250" s="221">
        <v>7</v>
      </c>
      <c r="C250" s="221">
        <v>2</v>
      </c>
      <c r="D250" s="222" t="s">
        <v>46</v>
      </c>
      <c r="E250" s="223">
        <v>110</v>
      </c>
      <c r="F250" s="224">
        <v>16374900</v>
      </c>
    </row>
    <row r="251" spans="1:6" ht="22.5" x14ac:dyDescent="0.2">
      <c r="A251" s="220" t="s">
        <v>267</v>
      </c>
      <c r="B251" s="221">
        <v>7</v>
      </c>
      <c r="C251" s="221">
        <v>2</v>
      </c>
      <c r="D251" s="222" t="s">
        <v>46</v>
      </c>
      <c r="E251" s="223">
        <v>200</v>
      </c>
      <c r="F251" s="224">
        <v>159300</v>
      </c>
    </row>
    <row r="252" spans="1:6" ht="22.5" x14ac:dyDescent="0.2">
      <c r="A252" s="220" t="s">
        <v>268</v>
      </c>
      <c r="B252" s="221">
        <v>7</v>
      </c>
      <c r="C252" s="221">
        <v>2</v>
      </c>
      <c r="D252" s="222" t="s">
        <v>46</v>
      </c>
      <c r="E252" s="223">
        <v>240</v>
      </c>
      <c r="F252" s="224">
        <v>159300</v>
      </c>
    </row>
    <row r="253" spans="1:6" ht="22.5" x14ac:dyDescent="0.2">
      <c r="A253" s="220" t="s">
        <v>41</v>
      </c>
      <c r="B253" s="221">
        <v>7</v>
      </c>
      <c r="C253" s="221">
        <v>2</v>
      </c>
      <c r="D253" s="222" t="s">
        <v>40</v>
      </c>
      <c r="E253" s="223" t="s">
        <v>0</v>
      </c>
      <c r="F253" s="224">
        <v>146204200</v>
      </c>
    </row>
    <row r="254" spans="1:6" ht="56.25" x14ac:dyDescent="0.2">
      <c r="A254" s="220" t="s">
        <v>265</v>
      </c>
      <c r="B254" s="221">
        <v>7</v>
      </c>
      <c r="C254" s="221">
        <v>2</v>
      </c>
      <c r="D254" s="222" t="s">
        <v>40</v>
      </c>
      <c r="E254" s="223">
        <v>100</v>
      </c>
      <c r="F254" s="224">
        <v>143277100</v>
      </c>
    </row>
    <row r="255" spans="1:6" ht="22.5" x14ac:dyDescent="0.2">
      <c r="A255" s="220" t="s">
        <v>272</v>
      </c>
      <c r="B255" s="221">
        <v>7</v>
      </c>
      <c r="C255" s="221">
        <v>2</v>
      </c>
      <c r="D255" s="222" t="s">
        <v>40</v>
      </c>
      <c r="E255" s="223">
        <v>110</v>
      </c>
      <c r="F255" s="224">
        <v>143277100</v>
      </c>
    </row>
    <row r="256" spans="1:6" ht="22.5" x14ac:dyDescent="0.2">
      <c r="A256" s="220" t="s">
        <v>267</v>
      </c>
      <c r="B256" s="221">
        <v>7</v>
      </c>
      <c r="C256" s="221">
        <v>2</v>
      </c>
      <c r="D256" s="222" t="s">
        <v>40</v>
      </c>
      <c r="E256" s="223">
        <v>200</v>
      </c>
      <c r="F256" s="224">
        <v>2927100</v>
      </c>
    </row>
    <row r="257" spans="1:6" ht="22.5" x14ac:dyDescent="0.2">
      <c r="A257" s="220" t="s">
        <v>268</v>
      </c>
      <c r="B257" s="221">
        <v>7</v>
      </c>
      <c r="C257" s="221">
        <v>2</v>
      </c>
      <c r="D257" s="222" t="s">
        <v>40</v>
      </c>
      <c r="E257" s="223">
        <v>240</v>
      </c>
      <c r="F257" s="224">
        <v>2927100</v>
      </c>
    </row>
    <row r="258" spans="1:6" ht="22.5" x14ac:dyDescent="0.2">
      <c r="A258" s="220" t="s">
        <v>149</v>
      </c>
      <c r="B258" s="221">
        <v>7</v>
      </c>
      <c r="C258" s="221">
        <v>2</v>
      </c>
      <c r="D258" s="222" t="s">
        <v>165</v>
      </c>
      <c r="E258" s="223" t="s">
        <v>0</v>
      </c>
      <c r="F258" s="224">
        <v>9399108.5999999996</v>
      </c>
    </row>
    <row r="259" spans="1:6" ht="22.5" x14ac:dyDescent="0.2">
      <c r="A259" s="220" t="s">
        <v>267</v>
      </c>
      <c r="B259" s="221">
        <v>7</v>
      </c>
      <c r="C259" s="221">
        <v>2</v>
      </c>
      <c r="D259" s="222" t="s">
        <v>165</v>
      </c>
      <c r="E259" s="223">
        <v>200</v>
      </c>
      <c r="F259" s="224">
        <v>9399108.5999999996</v>
      </c>
    </row>
    <row r="260" spans="1:6" ht="22.5" x14ac:dyDescent="0.2">
      <c r="A260" s="220" t="s">
        <v>268</v>
      </c>
      <c r="B260" s="221">
        <v>7</v>
      </c>
      <c r="C260" s="221">
        <v>2</v>
      </c>
      <c r="D260" s="222" t="s">
        <v>165</v>
      </c>
      <c r="E260" s="223">
        <v>240</v>
      </c>
      <c r="F260" s="224">
        <v>9399108.5999999996</v>
      </c>
    </row>
    <row r="261" spans="1:6" ht="22.5" x14ac:dyDescent="0.2">
      <c r="A261" s="220" t="s">
        <v>39</v>
      </c>
      <c r="B261" s="221">
        <v>7</v>
      </c>
      <c r="C261" s="221">
        <v>2</v>
      </c>
      <c r="D261" s="222" t="s">
        <v>38</v>
      </c>
      <c r="E261" s="223" t="s">
        <v>0</v>
      </c>
      <c r="F261" s="224">
        <v>49397033.450000003</v>
      </c>
    </row>
    <row r="262" spans="1:6" ht="56.25" x14ac:dyDescent="0.2">
      <c r="A262" s="220" t="s">
        <v>265</v>
      </c>
      <c r="B262" s="221">
        <v>7</v>
      </c>
      <c r="C262" s="221">
        <v>2</v>
      </c>
      <c r="D262" s="222" t="s">
        <v>38</v>
      </c>
      <c r="E262" s="223">
        <v>100</v>
      </c>
      <c r="F262" s="224">
        <v>21076000</v>
      </c>
    </row>
    <row r="263" spans="1:6" ht="22.5" x14ac:dyDescent="0.2">
      <c r="A263" s="220" t="s">
        <v>272</v>
      </c>
      <c r="B263" s="221">
        <v>7</v>
      </c>
      <c r="C263" s="221">
        <v>2</v>
      </c>
      <c r="D263" s="222" t="s">
        <v>38</v>
      </c>
      <c r="E263" s="223">
        <v>110</v>
      </c>
      <c r="F263" s="224">
        <v>21076000</v>
      </c>
    </row>
    <row r="264" spans="1:6" ht="22.5" x14ac:dyDescent="0.2">
      <c r="A264" s="220" t="s">
        <v>267</v>
      </c>
      <c r="B264" s="221">
        <v>7</v>
      </c>
      <c r="C264" s="221">
        <v>2</v>
      </c>
      <c r="D264" s="222" t="s">
        <v>38</v>
      </c>
      <c r="E264" s="223">
        <v>200</v>
      </c>
      <c r="F264" s="224">
        <v>24631765.449999999</v>
      </c>
    </row>
    <row r="265" spans="1:6" ht="22.5" x14ac:dyDescent="0.2">
      <c r="A265" s="220" t="s">
        <v>268</v>
      </c>
      <c r="B265" s="221">
        <v>7</v>
      </c>
      <c r="C265" s="221">
        <v>2</v>
      </c>
      <c r="D265" s="222" t="s">
        <v>38</v>
      </c>
      <c r="E265" s="223">
        <v>240</v>
      </c>
      <c r="F265" s="224">
        <v>24631765.449999999</v>
      </c>
    </row>
    <row r="266" spans="1:6" x14ac:dyDescent="0.2">
      <c r="A266" s="220" t="s">
        <v>269</v>
      </c>
      <c r="B266" s="221">
        <v>7</v>
      </c>
      <c r="C266" s="221">
        <v>2</v>
      </c>
      <c r="D266" s="222" t="s">
        <v>38</v>
      </c>
      <c r="E266" s="223">
        <v>800</v>
      </c>
      <c r="F266" s="224">
        <v>3689268</v>
      </c>
    </row>
    <row r="267" spans="1:6" x14ac:dyDescent="0.2">
      <c r="A267" s="220" t="s">
        <v>270</v>
      </c>
      <c r="B267" s="221">
        <v>7</v>
      </c>
      <c r="C267" s="221">
        <v>2</v>
      </c>
      <c r="D267" s="222" t="s">
        <v>38</v>
      </c>
      <c r="E267" s="223">
        <v>850</v>
      </c>
      <c r="F267" s="224">
        <v>3689268</v>
      </c>
    </row>
    <row r="268" spans="1:6" ht="67.5" x14ac:dyDescent="0.2">
      <c r="A268" s="220" t="s">
        <v>241</v>
      </c>
      <c r="B268" s="221">
        <v>7</v>
      </c>
      <c r="C268" s="221">
        <v>2</v>
      </c>
      <c r="D268" s="222" t="s">
        <v>37</v>
      </c>
      <c r="E268" s="223" t="s">
        <v>0</v>
      </c>
      <c r="F268" s="224">
        <v>32459981.960000001</v>
      </c>
    </row>
    <row r="269" spans="1:6" ht="56.25" x14ac:dyDescent="0.2">
      <c r="A269" s="220" t="s">
        <v>265</v>
      </c>
      <c r="B269" s="221">
        <v>7</v>
      </c>
      <c r="C269" s="221">
        <v>2</v>
      </c>
      <c r="D269" s="222" t="s">
        <v>37</v>
      </c>
      <c r="E269" s="223">
        <v>100</v>
      </c>
      <c r="F269" s="224">
        <v>26687599.969999999</v>
      </c>
    </row>
    <row r="270" spans="1:6" ht="22.5" x14ac:dyDescent="0.2">
      <c r="A270" s="220" t="s">
        <v>272</v>
      </c>
      <c r="B270" s="221">
        <v>7</v>
      </c>
      <c r="C270" s="221">
        <v>2</v>
      </c>
      <c r="D270" s="222" t="s">
        <v>37</v>
      </c>
      <c r="E270" s="223">
        <v>110</v>
      </c>
      <c r="F270" s="224">
        <v>26687599.969999999</v>
      </c>
    </row>
    <row r="271" spans="1:6" ht="22.5" x14ac:dyDescent="0.2">
      <c r="A271" s="220" t="s">
        <v>267</v>
      </c>
      <c r="B271" s="221">
        <v>7</v>
      </c>
      <c r="C271" s="221">
        <v>2</v>
      </c>
      <c r="D271" s="222" t="s">
        <v>37</v>
      </c>
      <c r="E271" s="223">
        <v>200</v>
      </c>
      <c r="F271" s="224">
        <v>5772381.9900000002</v>
      </c>
    </row>
    <row r="272" spans="1:6" ht="22.5" x14ac:dyDescent="0.2">
      <c r="A272" s="220" t="s">
        <v>268</v>
      </c>
      <c r="B272" s="221">
        <v>7</v>
      </c>
      <c r="C272" s="221">
        <v>2</v>
      </c>
      <c r="D272" s="222" t="s">
        <v>37</v>
      </c>
      <c r="E272" s="223">
        <v>240</v>
      </c>
      <c r="F272" s="224">
        <v>5772381.9900000002</v>
      </c>
    </row>
    <row r="273" spans="1:6" x14ac:dyDescent="0.2">
      <c r="A273" s="220" t="s">
        <v>166</v>
      </c>
      <c r="B273" s="221">
        <v>7</v>
      </c>
      <c r="C273" s="221">
        <v>3</v>
      </c>
      <c r="D273" s="222" t="s">
        <v>1</v>
      </c>
      <c r="E273" s="223" t="s">
        <v>0</v>
      </c>
      <c r="F273" s="224">
        <v>33082735.010000002</v>
      </c>
    </row>
    <row r="274" spans="1:6" ht="22.5" x14ac:dyDescent="0.2">
      <c r="A274" s="220" t="s">
        <v>36</v>
      </c>
      <c r="B274" s="221">
        <v>7</v>
      </c>
      <c r="C274" s="221">
        <v>3</v>
      </c>
      <c r="D274" s="222" t="s">
        <v>208</v>
      </c>
      <c r="E274" s="223" t="s">
        <v>0</v>
      </c>
      <c r="F274" s="224">
        <v>13458735.01</v>
      </c>
    </row>
    <row r="275" spans="1:6" ht="56.25" x14ac:dyDescent="0.2">
      <c r="A275" s="220" t="s">
        <v>265</v>
      </c>
      <c r="B275" s="221">
        <v>7</v>
      </c>
      <c r="C275" s="221">
        <v>3</v>
      </c>
      <c r="D275" s="222" t="s">
        <v>208</v>
      </c>
      <c r="E275" s="223">
        <v>100</v>
      </c>
      <c r="F275" s="224">
        <v>9764445</v>
      </c>
    </row>
    <row r="276" spans="1:6" ht="22.5" x14ac:dyDescent="0.2">
      <c r="A276" s="220" t="s">
        <v>272</v>
      </c>
      <c r="B276" s="221">
        <v>7</v>
      </c>
      <c r="C276" s="221">
        <v>3</v>
      </c>
      <c r="D276" s="222" t="s">
        <v>208</v>
      </c>
      <c r="E276" s="223">
        <v>110</v>
      </c>
      <c r="F276" s="224">
        <v>9764445</v>
      </c>
    </row>
    <row r="277" spans="1:6" ht="22.5" x14ac:dyDescent="0.2">
      <c r="A277" s="220" t="s">
        <v>267</v>
      </c>
      <c r="B277" s="221">
        <v>7</v>
      </c>
      <c r="C277" s="221">
        <v>3</v>
      </c>
      <c r="D277" s="222" t="s">
        <v>208</v>
      </c>
      <c r="E277" s="223">
        <v>200</v>
      </c>
      <c r="F277" s="224">
        <v>2828218.01</v>
      </c>
    </row>
    <row r="278" spans="1:6" ht="22.5" x14ac:dyDescent="0.2">
      <c r="A278" s="220" t="s">
        <v>268</v>
      </c>
      <c r="B278" s="221">
        <v>7</v>
      </c>
      <c r="C278" s="221">
        <v>3</v>
      </c>
      <c r="D278" s="222" t="s">
        <v>208</v>
      </c>
      <c r="E278" s="223">
        <v>240</v>
      </c>
      <c r="F278" s="224">
        <v>2828218.01</v>
      </c>
    </row>
    <row r="279" spans="1:6" x14ac:dyDescent="0.2">
      <c r="A279" s="220" t="s">
        <v>269</v>
      </c>
      <c r="B279" s="221">
        <v>7</v>
      </c>
      <c r="C279" s="221">
        <v>3</v>
      </c>
      <c r="D279" s="222" t="s">
        <v>208</v>
      </c>
      <c r="E279" s="223">
        <v>800</v>
      </c>
      <c r="F279" s="224">
        <v>866072</v>
      </c>
    </row>
    <row r="280" spans="1:6" x14ac:dyDescent="0.2">
      <c r="A280" s="220" t="s">
        <v>270</v>
      </c>
      <c r="B280" s="221">
        <v>7</v>
      </c>
      <c r="C280" s="221">
        <v>3</v>
      </c>
      <c r="D280" s="222" t="s">
        <v>208</v>
      </c>
      <c r="E280" s="223">
        <v>850</v>
      </c>
      <c r="F280" s="224">
        <v>866072</v>
      </c>
    </row>
    <row r="281" spans="1:6" ht="67.5" x14ac:dyDescent="0.2">
      <c r="A281" s="220" t="s">
        <v>242</v>
      </c>
      <c r="B281" s="221">
        <v>7</v>
      </c>
      <c r="C281" s="221">
        <v>3</v>
      </c>
      <c r="D281" s="222" t="s">
        <v>35</v>
      </c>
      <c r="E281" s="223" t="s">
        <v>0</v>
      </c>
      <c r="F281" s="224">
        <v>19624000</v>
      </c>
    </row>
    <row r="282" spans="1:6" ht="56.25" x14ac:dyDescent="0.2">
      <c r="A282" s="220" t="s">
        <v>265</v>
      </c>
      <c r="B282" s="221">
        <v>7</v>
      </c>
      <c r="C282" s="221">
        <v>3</v>
      </c>
      <c r="D282" s="222" t="s">
        <v>35</v>
      </c>
      <c r="E282" s="223">
        <v>100</v>
      </c>
      <c r="F282" s="224">
        <v>18412700</v>
      </c>
    </row>
    <row r="283" spans="1:6" ht="22.5" x14ac:dyDescent="0.2">
      <c r="A283" s="220" t="s">
        <v>272</v>
      </c>
      <c r="B283" s="221">
        <v>7</v>
      </c>
      <c r="C283" s="221">
        <v>3</v>
      </c>
      <c r="D283" s="222" t="s">
        <v>35</v>
      </c>
      <c r="E283" s="223">
        <v>110</v>
      </c>
      <c r="F283" s="224">
        <v>18412700</v>
      </c>
    </row>
    <row r="284" spans="1:6" ht="22.5" x14ac:dyDescent="0.2">
      <c r="A284" s="220" t="s">
        <v>267</v>
      </c>
      <c r="B284" s="221">
        <v>7</v>
      </c>
      <c r="C284" s="221">
        <v>3</v>
      </c>
      <c r="D284" s="222" t="s">
        <v>35</v>
      </c>
      <c r="E284" s="223">
        <v>200</v>
      </c>
      <c r="F284" s="224">
        <v>1211300</v>
      </c>
    </row>
    <row r="285" spans="1:6" ht="22.5" x14ac:dyDescent="0.2">
      <c r="A285" s="220" t="s">
        <v>268</v>
      </c>
      <c r="B285" s="221">
        <v>7</v>
      </c>
      <c r="C285" s="221">
        <v>3</v>
      </c>
      <c r="D285" s="222" t="s">
        <v>35</v>
      </c>
      <c r="E285" s="223">
        <v>240</v>
      </c>
      <c r="F285" s="224">
        <v>1211300</v>
      </c>
    </row>
    <row r="286" spans="1:6" x14ac:dyDescent="0.2">
      <c r="A286" s="220" t="s">
        <v>167</v>
      </c>
      <c r="B286" s="221">
        <v>7</v>
      </c>
      <c r="C286" s="221">
        <v>7</v>
      </c>
      <c r="D286" s="222" t="s">
        <v>1</v>
      </c>
      <c r="E286" s="223" t="s">
        <v>0</v>
      </c>
      <c r="F286" s="224">
        <v>2228694</v>
      </c>
    </row>
    <row r="287" spans="1:6" ht="33.75" x14ac:dyDescent="0.2">
      <c r="A287" s="220" t="s">
        <v>168</v>
      </c>
      <c r="B287" s="221">
        <v>7</v>
      </c>
      <c r="C287" s="221">
        <v>7</v>
      </c>
      <c r="D287" s="222" t="s">
        <v>169</v>
      </c>
      <c r="E287" s="223" t="s">
        <v>0</v>
      </c>
      <c r="F287" s="224">
        <v>300000</v>
      </c>
    </row>
    <row r="288" spans="1:6" ht="22.5" x14ac:dyDescent="0.2">
      <c r="A288" s="220" t="s">
        <v>277</v>
      </c>
      <c r="B288" s="221">
        <v>7</v>
      </c>
      <c r="C288" s="221">
        <v>7</v>
      </c>
      <c r="D288" s="222" t="s">
        <v>169</v>
      </c>
      <c r="E288" s="223">
        <v>600</v>
      </c>
      <c r="F288" s="224">
        <v>300000</v>
      </c>
    </row>
    <row r="289" spans="1:6" x14ac:dyDescent="0.2">
      <c r="A289" s="220" t="s">
        <v>278</v>
      </c>
      <c r="B289" s="221">
        <v>7</v>
      </c>
      <c r="C289" s="221">
        <v>7</v>
      </c>
      <c r="D289" s="222" t="s">
        <v>169</v>
      </c>
      <c r="E289" s="223">
        <v>610</v>
      </c>
      <c r="F289" s="224">
        <v>300000</v>
      </c>
    </row>
    <row r="290" spans="1:6" ht="45" x14ac:dyDescent="0.2">
      <c r="A290" s="220" t="s">
        <v>34</v>
      </c>
      <c r="B290" s="221">
        <v>7</v>
      </c>
      <c r="C290" s="221">
        <v>7</v>
      </c>
      <c r="D290" s="222" t="s">
        <v>170</v>
      </c>
      <c r="E290" s="223" t="s">
        <v>0</v>
      </c>
      <c r="F290" s="224">
        <v>6994</v>
      </c>
    </row>
    <row r="291" spans="1:6" ht="22.5" x14ac:dyDescent="0.2">
      <c r="A291" s="220" t="s">
        <v>267</v>
      </c>
      <c r="B291" s="221">
        <v>7</v>
      </c>
      <c r="C291" s="221">
        <v>7</v>
      </c>
      <c r="D291" s="222" t="s">
        <v>170</v>
      </c>
      <c r="E291" s="223">
        <v>200</v>
      </c>
      <c r="F291" s="224">
        <v>6994</v>
      </c>
    </row>
    <row r="292" spans="1:6" ht="22.5" x14ac:dyDescent="0.2">
      <c r="A292" s="220" t="s">
        <v>268</v>
      </c>
      <c r="B292" s="221">
        <v>7</v>
      </c>
      <c r="C292" s="221">
        <v>7</v>
      </c>
      <c r="D292" s="222" t="s">
        <v>170</v>
      </c>
      <c r="E292" s="223">
        <v>240</v>
      </c>
      <c r="F292" s="224">
        <v>6994</v>
      </c>
    </row>
    <row r="293" spans="1:6" x14ac:dyDescent="0.2">
      <c r="A293" s="220" t="s">
        <v>32</v>
      </c>
      <c r="B293" s="221">
        <v>7</v>
      </c>
      <c r="C293" s="221">
        <v>7</v>
      </c>
      <c r="D293" s="222" t="s">
        <v>31</v>
      </c>
      <c r="E293" s="223" t="s">
        <v>0</v>
      </c>
      <c r="F293" s="224">
        <v>96100</v>
      </c>
    </row>
    <row r="294" spans="1:6" ht="22.5" x14ac:dyDescent="0.2">
      <c r="A294" s="220" t="s">
        <v>267</v>
      </c>
      <c r="B294" s="221">
        <v>7</v>
      </c>
      <c r="C294" s="221">
        <v>7</v>
      </c>
      <c r="D294" s="222" t="s">
        <v>31</v>
      </c>
      <c r="E294" s="223">
        <v>200</v>
      </c>
      <c r="F294" s="224">
        <v>96100</v>
      </c>
    </row>
    <row r="295" spans="1:6" ht="22.5" x14ac:dyDescent="0.2">
      <c r="A295" s="220" t="s">
        <v>268</v>
      </c>
      <c r="B295" s="221">
        <v>7</v>
      </c>
      <c r="C295" s="221">
        <v>7</v>
      </c>
      <c r="D295" s="222" t="s">
        <v>31</v>
      </c>
      <c r="E295" s="223">
        <v>240</v>
      </c>
      <c r="F295" s="224">
        <v>96100</v>
      </c>
    </row>
    <row r="296" spans="1:6" ht="56.25" x14ac:dyDescent="0.2">
      <c r="A296" s="220" t="s">
        <v>33</v>
      </c>
      <c r="B296" s="221">
        <v>7</v>
      </c>
      <c r="C296" s="221">
        <v>7</v>
      </c>
      <c r="D296" s="222" t="s">
        <v>171</v>
      </c>
      <c r="E296" s="223" t="s">
        <v>0</v>
      </c>
      <c r="F296" s="224">
        <v>1825600</v>
      </c>
    </row>
    <row r="297" spans="1:6" ht="22.5" x14ac:dyDescent="0.2">
      <c r="A297" s="220" t="s">
        <v>267</v>
      </c>
      <c r="B297" s="221">
        <v>7</v>
      </c>
      <c r="C297" s="221">
        <v>7</v>
      </c>
      <c r="D297" s="222" t="s">
        <v>171</v>
      </c>
      <c r="E297" s="223">
        <v>200</v>
      </c>
      <c r="F297" s="224">
        <v>1825600</v>
      </c>
    </row>
    <row r="298" spans="1:6" ht="22.5" x14ac:dyDescent="0.2">
      <c r="A298" s="220" t="s">
        <v>268</v>
      </c>
      <c r="B298" s="221">
        <v>7</v>
      </c>
      <c r="C298" s="221">
        <v>7</v>
      </c>
      <c r="D298" s="222" t="s">
        <v>171</v>
      </c>
      <c r="E298" s="223">
        <v>240</v>
      </c>
      <c r="F298" s="224">
        <v>1825600</v>
      </c>
    </row>
    <row r="299" spans="1:6" x14ac:dyDescent="0.2">
      <c r="A299" s="220" t="s">
        <v>30</v>
      </c>
      <c r="B299" s="221">
        <v>7</v>
      </c>
      <c r="C299" s="221">
        <v>9</v>
      </c>
      <c r="D299" s="222" t="s">
        <v>1</v>
      </c>
      <c r="E299" s="223" t="s">
        <v>0</v>
      </c>
      <c r="F299" s="224">
        <v>13820986.039999999</v>
      </c>
    </row>
    <row r="300" spans="1:6" ht="56.25" x14ac:dyDescent="0.2">
      <c r="A300" s="220" t="s">
        <v>183</v>
      </c>
      <c r="B300" s="221">
        <v>7</v>
      </c>
      <c r="C300" s="221">
        <v>9</v>
      </c>
      <c r="D300" s="222" t="s">
        <v>184</v>
      </c>
      <c r="E300" s="223" t="s">
        <v>0</v>
      </c>
      <c r="F300" s="224">
        <v>700000</v>
      </c>
    </row>
    <row r="301" spans="1:6" ht="22.5" x14ac:dyDescent="0.2">
      <c r="A301" s="220" t="s">
        <v>267</v>
      </c>
      <c r="B301" s="221">
        <v>7</v>
      </c>
      <c r="C301" s="221">
        <v>9</v>
      </c>
      <c r="D301" s="222" t="s">
        <v>184</v>
      </c>
      <c r="E301" s="223">
        <v>200</v>
      </c>
      <c r="F301" s="224">
        <v>700000</v>
      </c>
    </row>
    <row r="302" spans="1:6" ht="22.5" x14ac:dyDescent="0.2">
      <c r="A302" s="220" t="s">
        <v>268</v>
      </c>
      <c r="B302" s="221">
        <v>7</v>
      </c>
      <c r="C302" s="221">
        <v>9</v>
      </c>
      <c r="D302" s="222" t="s">
        <v>184</v>
      </c>
      <c r="E302" s="223">
        <v>240</v>
      </c>
      <c r="F302" s="224">
        <v>700000</v>
      </c>
    </row>
    <row r="303" spans="1:6" ht="56.25" x14ac:dyDescent="0.2">
      <c r="A303" s="220" t="s">
        <v>185</v>
      </c>
      <c r="B303" s="221">
        <v>7</v>
      </c>
      <c r="C303" s="221">
        <v>9</v>
      </c>
      <c r="D303" s="222" t="s">
        <v>186</v>
      </c>
      <c r="E303" s="223" t="s">
        <v>0</v>
      </c>
      <c r="F303" s="224">
        <v>36900</v>
      </c>
    </row>
    <row r="304" spans="1:6" ht="22.5" x14ac:dyDescent="0.2">
      <c r="A304" s="220" t="s">
        <v>267</v>
      </c>
      <c r="B304" s="221">
        <v>7</v>
      </c>
      <c r="C304" s="221">
        <v>9</v>
      </c>
      <c r="D304" s="222" t="s">
        <v>186</v>
      </c>
      <c r="E304" s="223">
        <v>200</v>
      </c>
      <c r="F304" s="224">
        <v>36900</v>
      </c>
    </row>
    <row r="305" spans="1:6" ht="22.5" x14ac:dyDescent="0.2">
      <c r="A305" s="220" t="s">
        <v>268</v>
      </c>
      <c r="B305" s="221">
        <v>7</v>
      </c>
      <c r="C305" s="221">
        <v>9</v>
      </c>
      <c r="D305" s="222" t="s">
        <v>186</v>
      </c>
      <c r="E305" s="223">
        <v>240</v>
      </c>
      <c r="F305" s="224">
        <v>36900</v>
      </c>
    </row>
    <row r="306" spans="1:6" ht="22.5" x14ac:dyDescent="0.2">
      <c r="A306" s="220" t="s">
        <v>29</v>
      </c>
      <c r="B306" s="221">
        <v>7</v>
      </c>
      <c r="C306" s="221">
        <v>9</v>
      </c>
      <c r="D306" s="222" t="s">
        <v>28</v>
      </c>
      <c r="E306" s="223" t="s">
        <v>0</v>
      </c>
      <c r="F306" s="224">
        <v>4496486</v>
      </c>
    </row>
    <row r="307" spans="1:6" ht="56.25" x14ac:dyDescent="0.2">
      <c r="A307" s="220" t="s">
        <v>265</v>
      </c>
      <c r="B307" s="221">
        <v>7</v>
      </c>
      <c r="C307" s="221">
        <v>9</v>
      </c>
      <c r="D307" s="222" t="s">
        <v>28</v>
      </c>
      <c r="E307" s="223">
        <v>100</v>
      </c>
      <c r="F307" s="224">
        <v>3911286</v>
      </c>
    </row>
    <row r="308" spans="1:6" ht="22.5" x14ac:dyDescent="0.2">
      <c r="A308" s="220" t="s">
        <v>272</v>
      </c>
      <c r="B308" s="221">
        <v>7</v>
      </c>
      <c r="C308" s="221">
        <v>9</v>
      </c>
      <c r="D308" s="222" t="s">
        <v>28</v>
      </c>
      <c r="E308" s="223">
        <v>110</v>
      </c>
      <c r="F308" s="224">
        <v>3911286</v>
      </c>
    </row>
    <row r="309" spans="1:6" ht="22.5" x14ac:dyDescent="0.2">
      <c r="A309" s="220" t="s">
        <v>267</v>
      </c>
      <c r="B309" s="221">
        <v>7</v>
      </c>
      <c r="C309" s="221">
        <v>9</v>
      </c>
      <c r="D309" s="222" t="s">
        <v>28</v>
      </c>
      <c r="E309" s="223">
        <v>200</v>
      </c>
      <c r="F309" s="224">
        <v>583600</v>
      </c>
    </row>
    <row r="310" spans="1:6" ht="22.5" x14ac:dyDescent="0.2">
      <c r="A310" s="220" t="s">
        <v>268</v>
      </c>
      <c r="B310" s="221">
        <v>7</v>
      </c>
      <c r="C310" s="221">
        <v>9</v>
      </c>
      <c r="D310" s="222" t="s">
        <v>28</v>
      </c>
      <c r="E310" s="223">
        <v>240</v>
      </c>
      <c r="F310" s="224">
        <v>583600</v>
      </c>
    </row>
    <row r="311" spans="1:6" x14ac:dyDescent="0.2">
      <c r="A311" s="220" t="s">
        <v>269</v>
      </c>
      <c r="B311" s="221">
        <v>7</v>
      </c>
      <c r="C311" s="221">
        <v>9</v>
      </c>
      <c r="D311" s="222" t="s">
        <v>28</v>
      </c>
      <c r="E311" s="223">
        <v>800</v>
      </c>
      <c r="F311" s="224">
        <v>1600</v>
      </c>
    </row>
    <row r="312" spans="1:6" x14ac:dyDescent="0.2">
      <c r="A312" s="220" t="s">
        <v>270</v>
      </c>
      <c r="B312" s="221">
        <v>7</v>
      </c>
      <c r="C312" s="221">
        <v>9</v>
      </c>
      <c r="D312" s="222" t="s">
        <v>28</v>
      </c>
      <c r="E312" s="223">
        <v>850</v>
      </c>
      <c r="F312" s="224">
        <v>1600</v>
      </c>
    </row>
    <row r="313" spans="1:6" ht="78.75" x14ac:dyDescent="0.2">
      <c r="A313" s="220" t="s">
        <v>244</v>
      </c>
      <c r="B313" s="221">
        <v>7</v>
      </c>
      <c r="C313" s="221">
        <v>9</v>
      </c>
      <c r="D313" s="222" t="s">
        <v>27</v>
      </c>
      <c r="E313" s="223" t="s">
        <v>0</v>
      </c>
      <c r="F313" s="224">
        <v>8587600.0399999991</v>
      </c>
    </row>
    <row r="314" spans="1:6" ht="56.25" x14ac:dyDescent="0.2">
      <c r="A314" s="220" t="s">
        <v>265</v>
      </c>
      <c r="B314" s="221">
        <v>7</v>
      </c>
      <c r="C314" s="221">
        <v>9</v>
      </c>
      <c r="D314" s="222" t="s">
        <v>27</v>
      </c>
      <c r="E314" s="223">
        <v>100</v>
      </c>
      <c r="F314" s="224">
        <v>6783300</v>
      </c>
    </row>
    <row r="315" spans="1:6" ht="22.5" x14ac:dyDescent="0.2">
      <c r="A315" s="220" t="s">
        <v>272</v>
      </c>
      <c r="B315" s="221">
        <v>7</v>
      </c>
      <c r="C315" s="221">
        <v>9</v>
      </c>
      <c r="D315" s="222" t="s">
        <v>27</v>
      </c>
      <c r="E315" s="223">
        <v>110</v>
      </c>
      <c r="F315" s="224">
        <v>6783300</v>
      </c>
    </row>
    <row r="316" spans="1:6" ht="22.5" x14ac:dyDescent="0.2">
      <c r="A316" s="220" t="s">
        <v>267</v>
      </c>
      <c r="B316" s="221">
        <v>7</v>
      </c>
      <c r="C316" s="221">
        <v>9</v>
      </c>
      <c r="D316" s="222" t="s">
        <v>27</v>
      </c>
      <c r="E316" s="223">
        <v>200</v>
      </c>
      <c r="F316" s="224">
        <v>1804300.04</v>
      </c>
    </row>
    <row r="317" spans="1:6" ht="22.5" x14ac:dyDescent="0.2">
      <c r="A317" s="220" t="s">
        <v>268</v>
      </c>
      <c r="B317" s="221">
        <v>7</v>
      </c>
      <c r="C317" s="221">
        <v>9</v>
      </c>
      <c r="D317" s="222" t="s">
        <v>27</v>
      </c>
      <c r="E317" s="223">
        <v>240</v>
      </c>
      <c r="F317" s="224">
        <v>1804300.04</v>
      </c>
    </row>
    <row r="318" spans="1:6" x14ac:dyDescent="0.2">
      <c r="A318" s="220" t="s">
        <v>26</v>
      </c>
      <c r="B318" s="221">
        <v>8</v>
      </c>
      <c r="C318" s="221">
        <v>0</v>
      </c>
      <c r="D318" s="222" t="s">
        <v>1</v>
      </c>
      <c r="E318" s="223" t="s">
        <v>0</v>
      </c>
      <c r="F318" s="224">
        <v>40205000</v>
      </c>
    </row>
    <row r="319" spans="1:6" x14ac:dyDescent="0.2">
      <c r="A319" s="220" t="s">
        <v>25</v>
      </c>
      <c r="B319" s="221">
        <v>8</v>
      </c>
      <c r="C319" s="221">
        <v>1</v>
      </c>
      <c r="D319" s="222" t="s">
        <v>1</v>
      </c>
      <c r="E319" s="223" t="s">
        <v>0</v>
      </c>
      <c r="F319" s="224">
        <v>40205000</v>
      </c>
    </row>
    <row r="320" spans="1:6" ht="33.75" x14ac:dyDescent="0.2">
      <c r="A320" s="220" t="s">
        <v>187</v>
      </c>
      <c r="B320" s="221">
        <v>8</v>
      </c>
      <c r="C320" s="221">
        <v>1</v>
      </c>
      <c r="D320" s="222" t="s">
        <v>188</v>
      </c>
      <c r="E320" s="223" t="s">
        <v>0</v>
      </c>
      <c r="F320" s="224">
        <v>250000</v>
      </c>
    </row>
    <row r="321" spans="1:6" ht="22.5" x14ac:dyDescent="0.2">
      <c r="A321" s="220" t="s">
        <v>277</v>
      </c>
      <c r="B321" s="221">
        <v>8</v>
      </c>
      <c r="C321" s="221">
        <v>1</v>
      </c>
      <c r="D321" s="222" t="s">
        <v>188</v>
      </c>
      <c r="E321" s="223">
        <v>600</v>
      </c>
      <c r="F321" s="224">
        <v>250000</v>
      </c>
    </row>
    <row r="322" spans="1:6" x14ac:dyDescent="0.2">
      <c r="A322" s="220" t="s">
        <v>278</v>
      </c>
      <c r="B322" s="221">
        <v>8</v>
      </c>
      <c r="C322" s="221">
        <v>1</v>
      </c>
      <c r="D322" s="222" t="s">
        <v>188</v>
      </c>
      <c r="E322" s="223">
        <v>610</v>
      </c>
      <c r="F322" s="224">
        <v>250000</v>
      </c>
    </row>
    <row r="323" spans="1:6" ht="22.5" x14ac:dyDescent="0.2">
      <c r="A323" s="220" t="s">
        <v>150</v>
      </c>
      <c r="B323" s="221">
        <v>8</v>
      </c>
      <c r="C323" s="221">
        <v>1</v>
      </c>
      <c r="D323" s="222" t="s">
        <v>151</v>
      </c>
      <c r="E323" s="223" t="s">
        <v>0</v>
      </c>
      <c r="F323" s="224">
        <v>25212800</v>
      </c>
    </row>
    <row r="324" spans="1:6" ht="22.5" x14ac:dyDescent="0.2">
      <c r="A324" s="220" t="s">
        <v>277</v>
      </c>
      <c r="B324" s="221">
        <v>8</v>
      </c>
      <c r="C324" s="221">
        <v>1</v>
      </c>
      <c r="D324" s="222" t="s">
        <v>151</v>
      </c>
      <c r="E324" s="223">
        <v>600</v>
      </c>
      <c r="F324" s="224">
        <v>25212800</v>
      </c>
    </row>
    <row r="325" spans="1:6" x14ac:dyDescent="0.2">
      <c r="A325" s="220" t="s">
        <v>278</v>
      </c>
      <c r="B325" s="221">
        <v>8</v>
      </c>
      <c r="C325" s="221">
        <v>1</v>
      </c>
      <c r="D325" s="222" t="s">
        <v>151</v>
      </c>
      <c r="E325" s="223">
        <v>610</v>
      </c>
      <c r="F325" s="224">
        <v>25212800</v>
      </c>
    </row>
    <row r="326" spans="1:6" ht="56.25" x14ac:dyDescent="0.2">
      <c r="A326" s="220" t="s">
        <v>172</v>
      </c>
      <c r="B326" s="221">
        <v>8</v>
      </c>
      <c r="C326" s="221">
        <v>1</v>
      </c>
      <c r="D326" s="222" t="s">
        <v>245</v>
      </c>
      <c r="E326" s="223" t="s">
        <v>0</v>
      </c>
      <c r="F326" s="224">
        <v>731000</v>
      </c>
    </row>
    <row r="327" spans="1:6" ht="22.5" x14ac:dyDescent="0.2">
      <c r="A327" s="220" t="s">
        <v>277</v>
      </c>
      <c r="B327" s="221">
        <v>8</v>
      </c>
      <c r="C327" s="221">
        <v>1</v>
      </c>
      <c r="D327" s="222" t="s">
        <v>245</v>
      </c>
      <c r="E327" s="223">
        <v>600</v>
      </c>
      <c r="F327" s="224">
        <v>731000</v>
      </c>
    </row>
    <row r="328" spans="1:6" x14ac:dyDescent="0.2">
      <c r="A328" s="220" t="s">
        <v>278</v>
      </c>
      <c r="B328" s="221">
        <v>8</v>
      </c>
      <c r="C328" s="221">
        <v>1</v>
      </c>
      <c r="D328" s="222" t="s">
        <v>245</v>
      </c>
      <c r="E328" s="223">
        <v>610</v>
      </c>
      <c r="F328" s="224">
        <v>731000</v>
      </c>
    </row>
    <row r="329" spans="1:6" ht="22.5" x14ac:dyDescent="0.2">
      <c r="A329" s="220" t="s">
        <v>209</v>
      </c>
      <c r="B329" s="221">
        <v>8</v>
      </c>
      <c r="C329" s="221">
        <v>1</v>
      </c>
      <c r="D329" s="222" t="s">
        <v>246</v>
      </c>
      <c r="E329" s="223" t="s">
        <v>0</v>
      </c>
      <c r="F329" s="224">
        <v>11200</v>
      </c>
    </row>
    <row r="330" spans="1:6" ht="22.5" x14ac:dyDescent="0.2">
      <c r="A330" s="220" t="s">
        <v>277</v>
      </c>
      <c r="B330" s="221">
        <v>8</v>
      </c>
      <c r="C330" s="221">
        <v>1</v>
      </c>
      <c r="D330" s="222" t="s">
        <v>246</v>
      </c>
      <c r="E330" s="223">
        <v>600</v>
      </c>
      <c r="F330" s="224">
        <v>11200</v>
      </c>
    </row>
    <row r="331" spans="1:6" x14ac:dyDescent="0.2">
      <c r="A331" s="220" t="s">
        <v>278</v>
      </c>
      <c r="B331" s="221">
        <v>8</v>
      </c>
      <c r="C331" s="221">
        <v>1</v>
      </c>
      <c r="D331" s="222" t="s">
        <v>246</v>
      </c>
      <c r="E331" s="223">
        <v>610</v>
      </c>
      <c r="F331" s="224">
        <v>11200</v>
      </c>
    </row>
    <row r="332" spans="1:6" ht="67.5" x14ac:dyDescent="0.2">
      <c r="A332" s="220" t="s">
        <v>247</v>
      </c>
      <c r="B332" s="221">
        <v>8</v>
      </c>
      <c r="C332" s="221">
        <v>1</v>
      </c>
      <c r="D332" s="222" t="s">
        <v>248</v>
      </c>
      <c r="E332" s="223" t="s">
        <v>0</v>
      </c>
      <c r="F332" s="224">
        <v>14000000</v>
      </c>
    </row>
    <row r="333" spans="1:6" ht="22.5" x14ac:dyDescent="0.2">
      <c r="A333" s="220" t="s">
        <v>277</v>
      </c>
      <c r="B333" s="221">
        <v>8</v>
      </c>
      <c r="C333" s="221">
        <v>1</v>
      </c>
      <c r="D333" s="222" t="s">
        <v>248</v>
      </c>
      <c r="E333" s="223">
        <v>600</v>
      </c>
      <c r="F333" s="224">
        <v>14000000</v>
      </c>
    </row>
    <row r="334" spans="1:6" x14ac:dyDescent="0.2">
      <c r="A334" s="220" t="s">
        <v>278</v>
      </c>
      <c r="B334" s="221">
        <v>8</v>
      </c>
      <c r="C334" s="221">
        <v>1</v>
      </c>
      <c r="D334" s="222" t="s">
        <v>248</v>
      </c>
      <c r="E334" s="223">
        <v>610</v>
      </c>
      <c r="F334" s="224">
        <v>14000000</v>
      </c>
    </row>
    <row r="335" spans="1:6" x14ac:dyDescent="0.2">
      <c r="A335" s="220" t="s">
        <v>173</v>
      </c>
      <c r="B335" s="221">
        <v>10</v>
      </c>
      <c r="C335" s="221">
        <v>0</v>
      </c>
      <c r="D335" s="222" t="s">
        <v>1</v>
      </c>
      <c r="E335" s="223" t="s">
        <v>0</v>
      </c>
      <c r="F335" s="224">
        <v>77686700</v>
      </c>
    </row>
    <row r="336" spans="1:6" x14ac:dyDescent="0.2">
      <c r="A336" s="220" t="s">
        <v>24</v>
      </c>
      <c r="B336" s="221">
        <v>10</v>
      </c>
      <c r="C336" s="221">
        <v>1</v>
      </c>
      <c r="D336" s="222" t="s">
        <v>1</v>
      </c>
      <c r="E336" s="223" t="s">
        <v>0</v>
      </c>
      <c r="F336" s="224">
        <v>2400000</v>
      </c>
    </row>
    <row r="337" spans="1:6" x14ac:dyDescent="0.2">
      <c r="A337" s="220" t="s">
        <v>23</v>
      </c>
      <c r="B337" s="221">
        <v>10</v>
      </c>
      <c r="C337" s="221">
        <v>1</v>
      </c>
      <c r="D337" s="222" t="s">
        <v>22</v>
      </c>
      <c r="E337" s="223" t="s">
        <v>0</v>
      </c>
      <c r="F337" s="224">
        <v>2400000</v>
      </c>
    </row>
    <row r="338" spans="1:6" x14ac:dyDescent="0.2">
      <c r="A338" s="220" t="s">
        <v>279</v>
      </c>
      <c r="B338" s="221">
        <v>10</v>
      </c>
      <c r="C338" s="221">
        <v>1</v>
      </c>
      <c r="D338" s="222" t="s">
        <v>22</v>
      </c>
      <c r="E338" s="223">
        <v>300</v>
      </c>
      <c r="F338" s="224">
        <v>2400000</v>
      </c>
    </row>
    <row r="339" spans="1:6" ht="22.5" x14ac:dyDescent="0.2">
      <c r="A339" s="220" t="s">
        <v>280</v>
      </c>
      <c r="B339" s="221">
        <v>10</v>
      </c>
      <c r="C339" s="221">
        <v>1</v>
      </c>
      <c r="D339" s="222" t="s">
        <v>22</v>
      </c>
      <c r="E339" s="223">
        <v>310</v>
      </c>
      <c r="F339" s="224">
        <v>2400000</v>
      </c>
    </row>
    <row r="340" spans="1:6" x14ac:dyDescent="0.2">
      <c r="A340" s="220" t="s">
        <v>21</v>
      </c>
      <c r="B340" s="221">
        <v>10</v>
      </c>
      <c r="C340" s="221">
        <v>2</v>
      </c>
      <c r="D340" s="222" t="s">
        <v>1</v>
      </c>
      <c r="E340" s="223" t="s">
        <v>0</v>
      </c>
      <c r="F340" s="224">
        <v>28830900</v>
      </c>
    </row>
    <row r="341" spans="1:6" ht="33.75" x14ac:dyDescent="0.2">
      <c r="A341" s="220" t="s">
        <v>20</v>
      </c>
      <c r="B341" s="221">
        <v>10</v>
      </c>
      <c r="C341" s="221">
        <v>2</v>
      </c>
      <c r="D341" s="222" t="s">
        <v>19</v>
      </c>
      <c r="E341" s="223" t="s">
        <v>0</v>
      </c>
      <c r="F341" s="224">
        <v>28830900</v>
      </c>
    </row>
    <row r="342" spans="1:6" ht="22.5" x14ac:dyDescent="0.2">
      <c r="A342" s="220" t="s">
        <v>277</v>
      </c>
      <c r="B342" s="221">
        <v>10</v>
      </c>
      <c r="C342" s="221">
        <v>2</v>
      </c>
      <c r="D342" s="222" t="s">
        <v>19</v>
      </c>
      <c r="E342" s="223">
        <v>600</v>
      </c>
      <c r="F342" s="224">
        <v>28830900</v>
      </c>
    </row>
    <row r="343" spans="1:6" x14ac:dyDescent="0.2">
      <c r="A343" s="220" t="s">
        <v>278</v>
      </c>
      <c r="B343" s="221">
        <v>10</v>
      </c>
      <c r="C343" s="221">
        <v>2</v>
      </c>
      <c r="D343" s="222" t="s">
        <v>19</v>
      </c>
      <c r="E343" s="223">
        <v>610</v>
      </c>
      <c r="F343" s="224">
        <v>28830900</v>
      </c>
    </row>
    <row r="344" spans="1:6" x14ac:dyDescent="0.2">
      <c r="A344" s="220" t="s">
        <v>18</v>
      </c>
      <c r="B344" s="221">
        <v>10</v>
      </c>
      <c r="C344" s="221">
        <v>3</v>
      </c>
      <c r="D344" s="222" t="s">
        <v>1</v>
      </c>
      <c r="E344" s="223" t="s">
        <v>0</v>
      </c>
      <c r="F344" s="224">
        <v>1428800</v>
      </c>
    </row>
    <row r="345" spans="1:6" ht="45" x14ac:dyDescent="0.2">
      <c r="A345" s="220" t="s">
        <v>296</v>
      </c>
      <c r="B345" s="221">
        <v>10</v>
      </c>
      <c r="C345" s="221">
        <v>3</v>
      </c>
      <c r="D345" s="222" t="s">
        <v>297</v>
      </c>
      <c r="E345" s="223" t="s">
        <v>0</v>
      </c>
      <c r="F345" s="224">
        <v>1428800</v>
      </c>
    </row>
    <row r="346" spans="1:6" x14ac:dyDescent="0.2">
      <c r="A346" s="220" t="s">
        <v>279</v>
      </c>
      <c r="B346" s="221">
        <v>10</v>
      </c>
      <c r="C346" s="221">
        <v>3</v>
      </c>
      <c r="D346" s="222" t="s">
        <v>297</v>
      </c>
      <c r="E346" s="223">
        <v>300</v>
      </c>
      <c r="F346" s="224">
        <v>1428800</v>
      </c>
    </row>
    <row r="347" spans="1:6" ht="22.5" x14ac:dyDescent="0.2">
      <c r="A347" s="220" t="s">
        <v>281</v>
      </c>
      <c r="B347" s="221">
        <v>10</v>
      </c>
      <c r="C347" s="221">
        <v>3</v>
      </c>
      <c r="D347" s="222" t="s">
        <v>297</v>
      </c>
      <c r="E347" s="223">
        <v>320</v>
      </c>
      <c r="F347" s="224">
        <v>1428800</v>
      </c>
    </row>
    <row r="348" spans="1:6" x14ac:dyDescent="0.2">
      <c r="A348" s="220" t="s">
        <v>17</v>
      </c>
      <c r="B348" s="221">
        <v>10</v>
      </c>
      <c r="C348" s="221">
        <v>4</v>
      </c>
      <c r="D348" s="222" t="s">
        <v>1</v>
      </c>
      <c r="E348" s="223" t="s">
        <v>0</v>
      </c>
      <c r="F348" s="224">
        <v>41865800</v>
      </c>
    </row>
    <row r="349" spans="1:6" ht="33.75" x14ac:dyDescent="0.2">
      <c r="A349" s="220" t="s">
        <v>16</v>
      </c>
      <c r="B349" s="221">
        <v>10</v>
      </c>
      <c r="C349" s="221">
        <v>4</v>
      </c>
      <c r="D349" s="222" t="s">
        <v>157</v>
      </c>
      <c r="E349" s="223" t="s">
        <v>0</v>
      </c>
      <c r="F349" s="224">
        <v>41865800</v>
      </c>
    </row>
    <row r="350" spans="1:6" x14ac:dyDescent="0.2">
      <c r="A350" s="220" t="s">
        <v>279</v>
      </c>
      <c r="B350" s="221">
        <v>10</v>
      </c>
      <c r="C350" s="221">
        <v>4</v>
      </c>
      <c r="D350" s="222" t="s">
        <v>157</v>
      </c>
      <c r="E350" s="223">
        <v>300</v>
      </c>
      <c r="F350" s="224">
        <v>41865800</v>
      </c>
    </row>
    <row r="351" spans="1:6" ht="22.5" x14ac:dyDescent="0.2">
      <c r="A351" s="220" t="s">
        <v>281</v>
      </c>
      <c r="B351" s="221">
        <v>10</v>
      </c>
      <c r="C351" s="221">
        <v>4</v>
      </c>
      <c r="D351" s="222" t="s">
        <v>157</v>
      </c>
      <c r="E351" s="223">
        <v>320</v>
      </c>
      <c r="F351" s="224">
        <v>41865800</v>
      </c>
    </row>
    <row r="352" spans="1:6" x14ac:dyDescent="0.2">
      <c r="A352" s="220" t="s">
        <v>15</v>
      </c>
      <c r="B352" s="221">
        <v>10</v>
      </c>
      <c r="C352" s="221">
        <v>6</v>
      </c>
      <c r="D352" s="222" t="s">
        <v>1</v>
      </c>
      <c r="E352" s="223" t="s">
        <v>0</v>
      </c>
      <c r="F352" s="224">
        <v>3161200</v>
      </c>
    </row>
    <row r="353" spans="1:6" ht="33.75" x14ac:dyDescent="0.2">
      <c r="A353" s="220" t="s">
        <v>298</v>
      </c>
      <c r="B353" s="221">
        <v>10</v>
      </c>
      <c r="C353" s="221">
        <v>6</v>
      </c>
      <c r="D353" s="222" t="s">
        <v>176</v>
      </c>
      <c r="E353" s="223" t="s">
        <v>0</v>
      </c>
      <c r="F353" s="224">
        <v>1245200</v>
      </c>
    </row>
    <row r="354" spans="1:6" ht="22.5" x14ac:dyDescent="0.2">
      <c r="A354" s="220" t="s">
        <v>267</v>
      </c>
      <c r="B354" s="221">
        <v>10</v>
      </c>
      <c r="C354" s="221">
        <v>6</v>
      </c>
      <c r="D354" s="222" t="s">
        <v>176</v>
      </c>
      <c r="E354" s="223">
        <v>200</v>
      </c>
      <c r="F354" s="224">
        <v>930200</v>
      </c>
    </row>
    <row r="355" spans="1:6" ht="22.5" x14ac:dyDescent="0.2">
      <c r="A355" s="220" t="s">
        <v>268</v>
      </c>
      <c r="B355" s="221">
        <v>10</v>
      </c>
      <c r="C355" s="221">
        <v>6</v>
      </c>
      <c r="D355" s="222" t="s">
        <v>176</v>
      </c>
      <c r="E355" s="223">
        <v>240</v>
      </c>
      <c r="F355" s="224">
        <v>930200</v>
      </c>
    </row>
    <row r="356" spans="1:6" x14ac:dyDescent="0.2">
      <c r="A356" s="220" t="s">
        <v>279</v>
      </c>
      <c r="B356" s="221">
        <v>10</v>
      </c>
      <c r="C356" s="221">
        <v>6</v>
      </c>
      <c r="D356" s="222" t="s">
        <v>176</v>
      </c>
      <c r="E356" s="223">
        <v>300</v>
      </c>
      <c r="F356" s="224">
        <v>315000</v>
      </c>
    </row>
    <row r="357" spans="1:6" ht="22.5" x14ac:dyDescent="0.2">
      <c r="A357" s="220" t="s">
        <v>281</v>
      </c>
      <c r="B357" s="221">
        <v>10</v>
      </c>
      <c r="C357" s="221">
        <v>6</v>
      </c>
      <c r="D357" s="222" t="s">
        <v>176</v>
      </c>
      <c r="E357" s="223">
        <v>320</v>
      </c>
      <c r="F357" s="224">
        <v>315000</v>
      </c>
    </row>
    <row r="358" spans="1:6" ht="90" x14ac:dyDescent="0.2">
      <c r="A358" s="220" t="s">
        <v>14</v>
      </c>
      <c r="B358" s="221">
        <v>10</v>
      </c>
      <c r="C358" s="221">
        <v>6</v>
      </c>
      <c r="D358" s="222" t="s">
        <v>13</v>
      </c>
      <c r="E358" s="223" t="s">
        <v>0</v>
      </c>
      <c r="F358" s="224">
        <v>16000</v>
      </c>
    </row>
    <row r="359" spans="1:6" ht="22.5" x14ac:dyDescent="0.2">
      <c r="A359" s="220" t="s">
        <v>267</v>
      </c>
      <c r="B359" s="221">
        <v>10</v>
      </c>
      <c r="C359" s="221">
        <v>6</v>
      </c>
      <c r="D359" s="222" t="s">
        <v>13</v>
      </c>
      <c r="E359" s="223">
        <v>200</v>
      </c>
      <c r="F359" s="224">
        <v>16000</v>
      </c>
    </row>
    <row r="360" spans="1:6" ht="22.5" x14ac:dyDescent="0.2">
      <c r="A360" s="220" t="s">
        <v>268</v>
      </c>
      <c r="B360" s="221">
        <v>10</v>
      </c>
      <c r="C360" s="221">
        <v>6</v>
      </c>
      <c r="D360" s="222" t="s">
        <v>13</v>
      </c>
      <c r="E360" s="223">
        <v>240</v>
      </c>
      <c r="F360" s="224">
        <v>16000</v>
      </c>
    </row>
    <row r="361" spans="1:6" ht="33.75" x14ac:dyDescent="0.2">
      <c r="A361" s="220" t="s">
        <v>311</v>
      </c>
      <c r="B361" s="221">
        <v>10</v>
      </c>
      <c r="C361" s="221">
        <v>6</v>
      </c>
      <c r="D361" s="222" t="s">
        <v>312</v>
      </c>
      <c r="E361" s="223" t="s">
        <v>0</v>
      </c>
      <c r="F361" s="224">
        <v>1900000</v>
      </c>
    </row>
    <row r="362" spans="1:6" ht="22.5" x14ac:dyDescent="0.2">
      <c r="A362" s="220" t="s">
        <v>267</v>
      </c>
      <c r="B362" s="221">
        <v>10</v>
      </c>
      <c r="C362" s="221">
        <v>6</v>
      </c>
      <c r="D362" s="222" t="s">
        <v>312</v>
      </c>
      <c r="E362" s="223">
        <v>200</v>
      </c>
      <c r="F362" s="224">
        <v>1900000</v>
      </c>
    </row>
    <row r="363" spans="1:6" ht="22.5" x14ac:dyDescent="0.2">
      <c r="A363" s="220" t="s">
        <v>268</v>
      </c>
      <c r="B363" s="221">
        <v>10</v>
      </c>
      <c r="C363" s="221">
        <v>6</v>
      </c>
      <c r="D363" s="222" t="s">
        <v>312</v>
      </c>
      <c r="E363" s="223">
        <v>240</v>
      </c>
      <c r="F363" s="224">
        <v>1900000</v>
      </c>
    </row>
    <row r="364" spans="1:6" x14ac:dyDescent="0.2">
      <c r="A364" s="220" t="s">
        <v>255</v>
      </c>
      <c r="B364" s="221">
        <v>11</v>
      </c>
      <c r="C364" s="221">
        <v>0</v>
      </c>
      <c r="D364" s="222" t="s">
        <v>1</v>
      </c>
      <c r="E364" s="223" t="s">
        <v>0</v>
      </c>
      <c r="F364" s="224">
        <v>3349900</v>
      </c>
    </row>
    <row r="365" spans="1:6" x14ac:dyDescent="0.2">
      <c r="A365" s="220" t="s">
        <v>256</v>
      </c>
      <c r="B365" s="221">
        <v>11</v>
      </c>
      <c r="C365" s="221">
        <v>2</v>
      </c>
      <c r="D365" s="222" t="s">
        <v>1</v>
      </c>
      <c r="E365" s="223" t="s">
        <v>0</v>
      </c>
      <c r="F365" s="224">
        <v>3349900</v>
      </c>
    </row>
    <row r="366" spans="1:6" ht="22.5" x14ac:dyDescent="0.2">
      <c r="A366" s="220" t="s">
        <v>299</v>
      </c>
      <c r="B366" s="221">
        <v>11</v>
      </c>
      <c r="C366" s="221">
        <v>2</v>
      </c>
      <c r="D366" s="222" t="s">
        <v>313</v>
      </c>
      <c r="E366" s="223" t="s">
        <v>0</v>
      </c>
      <c r="F366" s="224">
        <v>3349900</v>
      </c>
    </row>
    <row r="367" spans="1:6" ht="22.5" x14ac:dyDescent="0.2">
      <c r="A367" s="220" t="s">
        <v>267</v>
      </c>
      <c r="B367" s="221">
        <v>11</v>
      </c>
      <c r="C367" s="221">
        <v>2</v>
      </c>
      <c r="D367" s="222" t="s">
        <v>313</v>
      </c>
      <c r="E367" s="223">
        <v>200</v>
      </c>
      <c r="F367" s="224">
        <v>3349900</v>
      </c>
    </row>
    <row r="368" spans="1:6" ht="22.5" x14ac:dyDescent="0.2">
      <c r="A368" s="220" t="s">
        <v>268</v>
      </c>
      <c r="B368" s="221">
        <v>11</v>
      </c>
      <c r="C368" s="221">
        <v>2</v>
      </c>
      <c r="D368" s="222" t="s">
        <v>313</v>
      </c>
      <c r="E368" s="223">
        <v>240</v>
      </c>
      <c r="F368" s="224">
        <v>3349900</v>
      </c>
    </row>
    <row r="369" spans="1:6" ht="22.5" x14ac:dyDescent="0.2">
      <c r="A369" s="220" t="s">
        <v>12</v>
      </c>
      <c r="B369" s="221">
        <v>13</v>
      </c>
      <c r="C369" s="221">
        <v>0</v>
      </c>
      <c r="D369" s="222" t="s">
        <v>1</v>
      </c>
      <c r="E369" s="223" t="s">
        <v>0</v>
      </c>
      <c r="F369" s="224">
        <v>1200000</v>
      </c>
    </row>
    <row r="370" spans="1:6" ht="22.5" x14ac:dyDescent="0.2">
      <c r="A370" s="220" t="s">
        <v>11</v>
      </c>
      <c r="B370" s="221">
        <v>13</v>
      </c>
      <c r="C370" s="221">
        <v>1</v>
      </c>
      <c r="D370" s="222" t="s">
        <v>1</v>
      </c>
      <c r="E370" s="223" t="s">
        <v>0</v>
      </c>
      <c r="F370" s="224">
        <v>1200000</v>
      </c>
    </row>
    <row r="371" spans="1:6" x14ac:dyDescent="0.2">
      <c r="A371" s="220" t="s">
        <v>10</v>
      </c>
      <c r="B371" s="221">
        <v>13</v>
      </c>
      <c r="C371" s="221">
        <v>1</v>
      </c>
      <c r="D371" s="222" t="s">
        <v>8</v>
      </c>
      <c r="E371" s="223" t="s">
        <v>0</v>
      </c>
      <c r="F371" s="224">
        <v>1200000</v>
      </c>
    </row>
    <row r="372" spans="1:6" x14ac:dyDescent="0.2">
      <c r="A372" s="220" t="s">
        <v>282</v>
      </c>
      <c r="B372" s="221">
        <v>13</v>
      </c>
      <c r="C372" s="221">
        <v>1</v>
      </c>
      <c r="D372" s="222" t="s">
        <v>8</v>
      </c>
      <c r="E372" s="223">
        <v>700</v>
      </c>
      <c r="F372" s="224">
        <v>1200000</v>
      </c>
    </row>
    <row r="373" spans="1:6" x14ac:dyDescent="0.2">
      <c r="A373" s="220" t="s">
        <v>283</v>
      </c>
      <c r="B373" s="221">
        <v>13</v>
      </c>
      <c r="C373" s="221">
        <v>1</v>
      </c>
      <c r="D373" s="222" t="s">
        <v>8</v>
      </c>
      <c r="E373" s="223">
        <v>730</v>
      </c>
      <c r="F373" s="224">
        <v>1200000</v>
      </c>
    </row>
    <row r="374" spans="1:6" ht="33.75" x14ac:dyDescent="0.2">
      <c r="A374" s="220" t="s">
        <v>175</v>
      </c>
      <c r="B374" s="221">
        <v>14</v>
      </c>
      <c r="C374" s="221">
        <v>0</v>
      </c>
      <c r="D374" s="222" t="s">
        <v>1</v>
      </c>
      <c r="E374" s="223" t="s">
        <v>0</v>
      </c>
      <c r="F374" s="224">
        <v>72820300</v>
      </c>
    </row>
    <row r="375" spans="1:6" ht="33.75" x14ac:dyDescent="0.2">
      <c r="A375" s="220" t="s">
        <v>7</v>
      </c>
      <c r="B375" s="221">
        <v>14</v>
      </c>
      <c r="C375" s="221">
        <v>1</v>
      </c>
      <c r="D375" s="222" t="s">
        <v>1</v>
      </c>
      <c r="E375" s="223" t="s">
        <v>0</v>
      </c>
      <c r="F375" s="224">
        <v>70098000</v>
      </c>
    </row>
    <row r="376" spans="1:6" x14ac:dyDescent="0.2">
      <c r="A376" s="220" t="s">
        <v>6</v>
      </c>
      <c r="B376" s="221">
        <v>14</v>
      </c>
      <c r="C376" s="221">
        <v>1</v>
      </c>
      <c r="D376" s="222" t="s">
        <v>5</v>
      </c>
      <c r="E376" s="223" t="s">
        <v>0</v>
      </c>
      <c r="F376" s="224">
        <v>27306100</v>
      </c>
    </row>
    <row r="377" spans="1:6" x14ac:dyDescent="0.2">
      <c r="A377" s="220" t="s">
        <v>271</v>
      </c>
      <c r="B377" s="221">
        <v>14</v>
      </c>
      <c r="C377" s="221">
        <v>1</v>
      </c>
      <c r="D377" s="222" t="s">
        <v>5</v>
      </c>
      <c r="E377" s="223">
        <v>500</v>
      </c>
      <c r="F377" s="224">
        <v>27306100</v>
      </c>
    </row>
    <row r="378" spans="1:6" x14ac:dyDescent="0.2">
      <c r="A378" s="220" t="s">
        <v>284</v>
      </c>
      <c r="B378" s="221">
        <v>14</v>
      </c>
      <c r="C378" s="221">
        <v>1</v>
      </c>
      <c r="D378" s="222" t="s">
        <v>5</v>
      </c>
      <c r="E378" s="223">
        <v>510</v>
      </c>
      <c r="F378" s="224">
        <v>27306100</v>
      </c>
    </row>
    <row r="379" spans="1:6" ht="67.5" x14ac:dyDescent="0.2">
      <c r="A379" s="220" t="s">
        <v>213</v>
      </c>
      <c r="B379" s="221">
        <v>14</v>
      </c>
      <c r="C379" s="221">
        <v>1</v>
      </c>
      <c r="D379" s="222" t="s">
        <v>4</v>
      </c>
      <c r="E379" s="223" t="s">
        <v>0</v>
      </c>
      <c r="F379" s="224">
        <v>42363900</v>
      </c>
    </row>
    <row r="380" spans="1:6" x14ac:dyDescent="0.2">
      <c r="A380" s="220" t="s">
        <v>271</v>
      </c>
      <c r="B380" s="221">
        <v>14</v>
      </c>
      <c r="C380" s="221">
        <v>1</v>
      </c>
      <c r="D380" s="222" t="s">
        <v>4</v>
      </c>
      <c r="E380" s="223">
        <v>500</v>
      </c>
      <c r="F380" s="224">
        <v>42363900</v>
      </c>
    </row>
    <row r="381" spans="1:6" x14ac:dyDescent="0.2">
      <c r="A381" s="220" t="s">
        <v>284</v>
      </c>
      <c r="B381" s="221">
        <v>14</v>
      </c>
      <c r="C381" s="221">
        <v>1</v>
      </c>
      <c r="D381" s="222" t="s">
        <v>4</v>
      </c>
      <c r="E381" s="223">
        <v>510</v>
      </c>
      <c r="F381" s="224">
        <v>42363900</v>
      </c>
    </row>
    <row r="382" spans="1:6" x14ac:dyDescent="0.2">
      <c r="A382" s="220" t="s">
        <v>3</v>
      </c>
      <c r="B382" s="221">
        <v>14</v>
      </c>
      <c r="C382" s="221">
        <v>1</v>
      </c>
      <c r="D382" s="222" t="s">
        <v>2</v>
      </c>
      <c r="E382" s="223" t="s">
        <v>0</v>
      </c>
      <c r="F382" s="224">
        <v>428000</v>
      </c>
    </row>
    <row r="383" spans="1:6" x14ac:dyDescent="0.2">
      <c r="A383" s="220" t="s">
        <v>271</v>
      </c>
      <c r="B383" s="221">
        <v>14</v>
      </c>
      <c r="C383" s="221">
        <v>1</v>
      </c>
      <c r="D383" s="222" t="s">
        <v>2</v>
      </c>
      <c r="E383" s="223">
        <v>500</v>
      </c>
      <c r="F383" s="224">
        <v>428000</v>
      </c>
    </row>
    <row r="384" spans="1:6" x14ac:dyDescent="0.2">
      <c r="A384" s="220" t="s">
        <v>284</v>
      </c>
      <c r="B384" s="221">
        <v>14</v>
      </c>
      <c r="C384" s="221">
        <v>1</v>
      </c>
      <c r="D384" s="222" t="s">
        <v>2</v>
      </c>
      <c r="E384" s="223">
        <v>510</v>
      </c>
      <c r="F384" s="224">
        <v>428000</v>
      </c>
    </row>
    <row r="385" spans="1:6" x14ac:dyDescent="0.2">
      <c r="A385" s="220" t="s">
        <v>314</v>
      </c>
      <c r="B385" s="221">
        <v>14</v>
      </c>
      <c r="C385" s="221">
        <v>3</v>
      </c>
      <c r="D385" s="222" t="s">
        <v>1</v>
      </c>
      <c r="E385" s="223" t="s">
        <v>0</v>
      </c>
      <c r="F385" s="224">
        <v>2722300</v>
      </c>
    </row>
    <row r="386" spans="1:6" ht="67.5" x14ac:dyDescent="0.2">
      <c r="A386" s="220" t="s">
        <v>213</v>
      </c>
      <c r="B386" s="221">
        <v>14</v>
      </c>
      <c r="C386" s="221">
        <v>3</v>
      </c>
      <c r="D386" s="222" t="s">
        <v>4</v>
      </c>
      <c r="E386" s="223" t="s">
        <v>0</v>
      </c>
      <c r="F386" s="224">
        <v>2722300</v>
      </c>
    </row>
    <row r="387" spans="1:6" x14ac:dyDescent="0.2">
      <c r="A387" s="220" t="s">
        <v>271</v>
      </c>
      <c r="B387" s="221">
        <v>14</v>
      </c>
      <c r="C387" s="221">
        <v>3</v>
      </c>
      <c r="D387" s="222" t="s">
        <v>4</v>
      </c>
      <c r="E387" s="223">
        <v>500</v>
      </c>
      <c r="F387" s="224">
        <v>2722300</v>
      </c>
    </row>
    <row r="388" spans="1:6" ht="13.5" thickBot="1" x14ac:dyDescent="0.25">
      <c r="A388" s="225" t="s">
        <v>274</v>
      </c>
      <c r="B388" s="226">
        <v>14</v>
      </c>
      <c r="C388" s="226">
        <v>3</v>
      </c>
      <c r="D388" s="227" t="s">
        <v>4</v>
      </c>
      <c r="E388" s="228">
        <v>540</v>
      </c>
      <c r="F388" s="229">
        <v>2722300</v>
      </c>
    </row>
    <row r="389" spans="1:6" ht="13.5" thickBot="1" x14ac:dyDescent="0.25">
      <c r="A389" s="230" t="s">
        <v>330</v>
      </c>
      <c r="B389" s="231"/>
      <c r="C389" s="231"/>
      <c r="D389" s="231"/>
      <c r="E389" s="231"/>
      <c r="F389" s="232">
        <v>685000676.25</v>
      </c>
    </row>
  </sheetData>
  <mergeCells count="4">
    <mergeCell ref="A4:F4"/>
    <mergeCell ref="E1:F1"/>
    <mergeCell ref="E2:F2"/>
    <mergeCell ref="E3:F3"/>
  </mergeCells>
  <pageMargins left="0.39370078740157499" right="0.39370078740157499" top="0.999999984981507" bottom="0.999999984981507" header="0.499999992490753" footer="0.499999992490753"/>
  <pageSetup paperSize="9" fitToHeight="0" orientation="portrait" r:id="rId1"/>
  <headerFooter alignWithMargins="0">
    <oddHeader>Страница &amp;P из &amp;N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C3" sqref="C3"/>
    </sheetView>
  </sheetViews>
  <sheetFormatPr defaultRowHeight="15" x14ac:dyDescent="0.25"/>
  <cols>
    <col min="1" max="1" width="33.140625" customWidth="1"/>
    <col min="2" max="2" width="27.42578125" customWidth="1"/>
    <col min="3" max="3" width="17.85546875" customWidth="1"/>
  </cols>
  <sheetData>
    <row r="1" spans="1:3" s="24" customFormat="1" x14ac:dyDescent="0.25">
      <c r="C1" s="11" t="s">
        <v>337</v>
      </c>
    </row>
    <row r="2" spans="1:3" x14ac:dyDescent="0.25">
      <c r="A2" s="14"/>
      <c r="B2" s="30"/>
      <c r="C2" s="11" t="s">
        <v>101</v>
      </c>
    </row>
    <row r="3" spans="1:3" ht="54.75" customHeight="1" x14ac:dyDescent="0.25">
      <c r="A3" s="31"/>
      <c r="B3" s="30"/>
      <c r="C3" s="10" t="s">
        <v>346</v>
      </c>
    </row>
    <row r="4" spans="1:3" ht="45.75" customHeight="1" x14ac:dyDescent="0.25">
      <c r="A4" s="274" t="s">
        <v>263</v>
      </c>
      <c r="B4" s="275"/>
      <c r="C4" s="275"/>
    </row>
    <row r="5" spans="1:3" ht="15.75" thickBot="1" x14ac:dyDescent="0.3">
      <c r="A5" s="14"/>
      <c r="B5" s="14"/>
      <c r="C5" s="15" t="s">
        <v>100</v>
      </c>
    </row>
    <row r="6" spans="1:3" ht="15.75" thickBot="1" x14ac:dyDescent="0.3">
      <c r="A6" s="33" t="s">
        <v>115</v>
      </c>
      <c r="B6" s="34" t="s">
        <v>130</v>
      </c>
      <c r="C6" s="46">
        <v>2019</v>
      </c>
    </row>
    <row r="7" spans="1:3" ht="25.5" x14ac:dyDescent="0.25">
      <c r="A7" s="36" t="s">
        <v>131</v>
      </c>
      <c r="B7" s="37"/>
      <c r="C7" s="133">
        <v>3885082.25</v>
      </c>
    </row>
    <row r="8" spans="1:3" x14ac:dyDescent="0.25">
      <c r="A8" s="48" t="s">
        <v>132</v>
      </c>
      <c r="B8" s="41"/>
      <c r="C8" s="58"/>
    </row>
    <row r="9" spans="1:3" ht="63.75" x14ac:dyDescent="0.25">
      <c r="A9" s="47" t="s">
        <v>133</v>
      </c>
      <c r="B9" s="41" t="s">
        <v>134</v>
      </c>
      <c r="C9" s="58"/>
    </row>
    <row r="10" spans="1:3" ht="51" x14ac:dyDescent="0.25">
      <c r="A10" s="47" t="s">
        <v>135</v>
      </c>
      <c r="B10" s="41" t="s">
        <v>136</v>
      </c>
      <c r="C10" s="131">
        <v>10000000</v>
      </c>
    </row>
    <row r="11" spans="1:3" x14ac:dyDescent="0.25">
      <c r="A11" s="48" t="s">
        <v>137</v>
      </c>
      <c r="B11" s="41"/>
      <c r="C11" s="58"/>
    </row>
    <row r="12" spans="1:3" ht="63.75" x14ac:dyDescent="0.25">
      <c r="A12" s="47" t="s">
        <v>138</v>
      </c>
      <c r="B12" s="41" t="s">
        <v>139</v>
      </c>
      <c r="C12" s="58"/>
    </row>
    <row r="13" spans="1:3" ht="51" x14ac:dyDescent="0.25">
      <c r="A13" s="47" t="s">
        <v>140</v>
      </c>
      <c r="B13" s="41" t="s">
        <v>141</v>
      </c>
      <c r="C13" s="131">
        <v>10000000</v>
      </c>
    </row>
    <row r="14" spans="1:3" x14ac:dyDescent="0.25">
      <c r="A14" s="48" t="s">
        <v>142</v>
      </c>
      <c r="B14" s="41" t="s">
        <v>143</v>
      </c>
      <c r="C14" s="59">
        <f>C15-C16</f>
        <v>-3885082.25</v>
      </c>
    </row>
    <row r="15" spans="1:3" ht="38.25" x14ac:dyDescent="0.25">
      <c r="A15" s="47" t="s">
        <v>107</v>
      </c>
      <c r="B15" s="41" t="s">
        <v>144</v>
      </c>
      <c r="C15" s="131">
        <v>691115594</v>
      </c>
    </row>
    <row r="16" spans="1:3" ht="39" thickBot="1" x14ac:dyDescent="0.3">
      <c r="A16" s="60" t="s">
        <v>145</v>
      </c>
      <c r="B16" s="61" t="s">
        <v>146</v>
      </c>
      <c r="C16" s="132">
        <v>695000676.25</v>
      </c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D3" sqref="D3"/>
    </sheetView>
  </sheetViews>
  <sheetFormatPr defaultColWidth="9.140625" defaultRowHeight="15" x14ac:dyDescent="0.25"/>
  <cols>
    <col min="1" max="1" width="32.140625" style="24" customWidth="1"/>
    <col min="2" max="2" width="23.7109375" style="24" customWidth="1"/>
    <col min="3" max="3" width="13.140625" style="24" customWidth="1"/>
    <col min="4" max="4" width="12.85546875" style="24" customWidth="1"/>
    <col min="5" max="16384" width="9.140625" style="24"/>
  </cols>
  <sheetData>
    <row r="1" spans="1:4" x14ac:dyDescent="0.25">
      <c r="D1" s="11" t="s">
        <v>338</v>
      </c>
    </row>
    <row r="2" spans="1:4" x14ac:dyDescent="0.25">
      <c r="A2" s="14"/>
      <c r="B2" s="30"/>
      <c r="C2" s="45"/>
      <c r="D2" s="11" t="s">
        <v>105</v>
      </c>
    </row>
    <row r="3" spans="1:4" ht="80.25" customHeight="1" x14ac:dyDescent="0.25">
      <c r="A3" s="31"/>
      <c r="B3" s="30"/>
      <c r="C3" s="44"/>
      <c r="D3" s="10" t="s">
        <v>346</v>
      </c>
    </row>
    <row r="4" spans="1:4" ht="29.25" customHeight="1" x14ac:dyDescent="0.25">
      <c r="A4" s="276" t="s">
        <v>264</v>
      </c>
      <c r="B4" s="277"/>
      <c r="C4" s="278"/>
      <c r="D4" s="278"/>
    </row>
    <row r="5" spans="1:4" ht="15.75" thickBot="1" x14ac:dyDescent="0.3">
      <c r="A5" s="14"/>
      <c r="B5" s="14"/>
      <c r="C5" s="14"/>
      <c r="D5" s="32" t="s">
        <v>100</v>
      </c>
    </row>
    <row r="6" spans="1:4" ht="26.25" thickBot="1" x14ac:dyDescent="0.3">
      <c r="A6" s="33" t="s">
        <v>115</v>
      </c>
      <c r="B6" s="34" t="s">
        <v>130</v>
      </c>
      <c r="C6" s="35">
        <v>2020</v>
      </c>
      <c r="D6" s="35">
        <v>2021</v>
      </c>
    </row>
    <row r="7" spans="1:4" ht="25.5" x14ac:dyDescent="0.25">
      <c r="A7" s="36" t="s">
        <v>131</v>
      </c>
      <c r="B7" s="37"/>
      <c r="C7" s="38">
        <v>0</v>
      </c>
      <c r="D7" s="39">
        <v>0</v>
      </c>
    </row>
    <row r="8" spans="1:4" x14ac:dyDescent="0.25">
      <c r="A8" s="40" t="s">
        <v>132</v>
      </c>
      <c r="B8" s="41"/>
      <c r="C8" s="16"/>
      <c r="D8" s="42"/>
    </row>
    <row r="9" spans="1:4" ht="63.75" x14ac:dyDescent="0.25">
      <c r="A9" s="47" t="s">
        <v>133</v>
      </c>
      <c r="B9" s="41" t="s">
        <v>134</v>
      </c>
      <c r="C9" s="16">
        <v>0</v>
      </c>
      <c r="D9" s="42">
        <v>0</v>
      </c>
    </row>
    <row r="10" spans="1:4" ht="51.75" x14ac:dyDescent="0.25">
      <c r="A10" s="43" t="s">
        <v>135</v>
      </c>
      <c r="B10" s="41" t="s">
        <v>136</v>
      </c>
      <c r="C10" s="134">
        <v>10000000</v>
      </c>
      <c r="D10" s="135">
        <v>0</v>
      </c>
    </row>
    <row r="11" spans="1:4" x14ac:dyDescent="0.25">
      <c r="A11" s="40" t="s">
        <v>137</v>
      </c>
      <c r="B11" s="41"/>
      <c r="C11" s="134"/>
      <c r="D11" s="135"/>
    </row>
    <row r="12" spans="1:4" ht="63.75" x14ac:dyDescent="0.25">
      <c r="A12" s="47" t="s">
        <v>138</v>
      </c>
      <c r="B12" s="41" t="s">
        <v>139</v>
      </c>
      <c r="C12" s="134">
        <v>0</v>
      </c>
      <c r="D12" s="135">
        <v>0</v>
      </c>
    </row>
    <row r="13" spans="1:4" ht="51" x14ac:dyDescent="0.25">
      <c r="A13" s="47" t="s">
        <v>140</v>
      </c>
      <c r="B13" s="41" t="s">
        <v>141</v>
      </c>
      <c r="C13" s="134">
        <v>10000000</v>
      </c>
      <c r="D13" s="135">
        <v>0</v>
      </c>
    </row>
    <row r="14" spans="1:4" x14ac:dyDescent="0.25">
      <c r="A14" s="48" t="s">
        <v>142</v>
      </c>
      <c r="B14" s="41" t="s">
        <v>143</v>
      </c>
      <c r="C14" s="134">
        <v>0</v>
      </c>
      <c r="D14" s="135">
        <v>0</v>
      </c>
    </row>
    <row r="15" spans="1:4" ht="38.25" x14ac:dyDescent="0.25">
      <c r="A15" s="47" t="s">
        <v>107</v>
      </c>
      <c r="B15" s="41" t="s">
        <v>144</v>
      </c>
      <c r="C15" s="134">
        <v>486645900</v>
      </c>
      <c r="D15" s="135">
        <v>479116400</v>
      </c>
    </row>
    <row r="16" spans="1:4" ht="39" thickBot="1" x14ac:dyDescent="0.3">
      <c r="A16" s="60" t="s">
        <v>145</v>
      </c>
      <c r="B16" s="61" t="s">
        <v>146</v>
      </c>
      <c r="C16" s="165">
        <v>486645900</v>
      </c>
      <c r="D16" s="166">
        <v>479116400</v>
      </c>
    </row>
  </sheetData>
  <mergeCells count="1">
    <mergeCell ref="A4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7"/>
  <sheetViews>
    <sheetView workbookViewId="0">
      <selection activeCell="F3" sqref="F3:G3"/>
    </sheetView>
  </sheetViews>
  <sheetFormatPr defaultRowHeight="15" x14ac:dyDescent="0.25"/>
  <cols>
    <col min="1" max="1" width="33" customWidth="1"/>
    <col min="2" max="2" width="6.85546875" customWidth="1"/>
    <col min="3" max="3" width="6.140625" customWidth="1"/>
    <col min="6" max="6" width="11.5703125" customWidth="1"/>
    <col min="7" max="7" width="12.28515625" customWidth="1"/>
  </cols>
  <sheetData>
    <row r="1" spans="1:11" ht="15" customHeight="1" x14ac:dyDescent="0.25">
      <c r="A1" s="86"/>
      <c r="B1" s="86"/>
      <c r="C1" s="86"/>
      <c r="D1" s="86"/>
      <c r="E1" s="86"/>
      <c r="F1" s="254" t="s">
        <v>323</v>
      </c>
      <c r="G1" s="254"/>
      <c r="H1" s="1"/>
      <c r="I1" s="1"/>
      <c r="J1" s="1"/>
      <c r="K1" s="1"/>
    </row>
    <row r="2" spans="1:11" x14ac:dyDescent="0.25">
      <c r="A2" s="86"/>
      <c r="B2" s="86"/>
      <c r="C2" s="86"/>
      <c r="D2" s="86"/>
      <c r="E2" s="86"/>
      <c r="F2" s="254" t="s">
        <v>105</v>
      </c>
      <c r="G2" s="254"/>
      <c r="H2" s="1"/>
      <c r="I2" s="1"/>
      <c r="J2" s="1"/>
      <c r="K2" s="1"/>
    </row>
    <row r="3" spans="1:11" ht="46.5" customHeight="1" x14ac:dyDescent="0.25">
      <c r="A3" s="86"/>
      <c r="B3" s="86"/>
      <c r="C3" s="86"/>
      <c r="D3" s="86"/>
      <c r="E3" s="86"/>
      <c r="F3" s="255" t="s">
        <v>340</v>
      </c>
      <c r="G3" s="255"/>
      <c r="H3" s="1"/>
      <c r="I3" s="1"/>
      <c r="J3" s="1"/>
      <c r="K3" s="1"/>
    </row>
    <row r="4" spans="1:11" ht="69" customHeight="1" x14ac:dyDescent="0.25">
      <c r="A4" s="252" t="s">
        <v>322</v>
      </c>
      <c r="B4" s="253"/>
      <c r="C4" s="253"/>
      <c r="D4" s="253"/>
      <c r="E4" s="253"/>
      <c r="F4" s="253"/>
      <c r="G4" s="253"/>
      <c r="H4" s="3"/>
      <c r="I4" s="3"/>
      <c r="J4" s="4"/>
      <c r="K4" s="4"/>
    </row>
    <row r="5" spans="1:11" ht="15.75" thickBot="1" x14ac:dyDescent="0.3">
      <c r="A5" s="94"/>
      <c r="B5" s="95"/>
      <c r="C5" s="94"/>
      <c r="D5" s="94"/>
      <c r="E5" s="94"/>
      <c r="F5" s="95"/>
      <c r="G5" s="96" t="s">
        <v>100</v>
      </c>
    </row>
    <row r="6" spans="1:11" ht="23.45" customHeight="1" thickBot="1" x14ac:dyDescent="0.3">
      <c r="A6" s="256"/>
      <c r="B6" s="257" t="s">
        <v>97</v>
      </c>
      <c r="C6" s="258" t="s">
        <v>96</v>
      </c>
      <c r="D6" s="258" t="s">
        <v>95</v>
      </c>
      <c r="E6" s="258" t="s">
        <v>94</v>
      </c>
      <c r="F6" s="259">
        <v>2020</v>
      </c>
      <c r="G6" s="261">
        <v>2021</v>
      </c>
    </row>
    <row r="7" spans="1:11" hidden="1" thickBot="1" x14ac:dyDescent="0.4">
      <c r="A7" s="256"/>
      <c r="B7" s="257"/>
      <c r="C7" s="258"/>
      <c r="D7" s="258"/>
      <c r="E7" s="258"/>
      <c r="F7" s="260"/>
      <c r="G7" s="260"/>
    </row>
    <row r="8" spans="1:11" x14ac:dyDescent="0.25">
      <c r="A8" s="145" t="s">
        <v>155</v>
      </c>
      <c r="B8" s="146">
        <v>1</v>
      </c>
      <c r="C8" s="146">
        <v>0</v>
      </c>
      <c r="D8" s="147" t="s">
        <v>1</v>
      </c>
      <c r="E8" s="148" t="s">
        <v>0</v>
      </c>
      <c r="F8" s="149">
        <v>24998000</v>
      </c>
      <c r="G8" s="149">
        <v>24923800</v>
      </c>
      <c r="H8" s="63"/>
    </row>
    <row r="9" spans="1:11" ht="45.75" x14ac:dyDescent="0.25">
      <c r="A9" s="150" t="s">
        <v>92</v>
      </c>
      <c r="B9" s="151">
        <v>1</v>
      </c>
      <c r="C9" s="151">
        <v>2</v>
      </c>
      <c r="D9" s="152" t="s">
        <v>1</v>
      </c>
      <c r="E9" s="153" t="s">
        <v>0</v>
      </c>
      <c r="F9" s="154">
        <v>1715700</v>
      </c>
      <c r="G9" s="154">
        <v>1715700</v>
      </c>
      <c r="H9" s="63"/>
    </row>
    <row r="10" spans="1:11" x14ac:dyDescent="0.25">
      <c r="A10" s="150" t="s">
        <v>91</v>
      </c>
      <c r="B10" s="151">
        <v>1</v>
      </c>
      <c r="C10" s="151">
        <v>2</v>
      </c>
      <c r="D10" s="152" t="s">
        <v>90</v>
      </c>
      <c r="E10" s="153" t="s">
        <v>0</v>
      </c>
      <c r="F10" s="154">
        <v>1715700</v>
      </c>
      <c r="G10" s="154">
        <v>1715700</v>
      </c>
      <c r="H10" s="63"/>
    </row>
    <row r="11" spans="1:11" ht="68.25" x14ac:dyDescent="0.25">
      <c r="A11" s="150" t="s">
        <v>265</v>
      </c>
      <c r="B11" s="151">
        <v>1</v>
      </c>
      <c r="C11" s="151">
        <v>2</v>
      </c>
      <c r="D11" s="152" t="s">
        <v>90</v>
      </c>
      <c r="E11" s="153">
        <v>100</v>
      </c>
      <c r="F11" s="154">
        <v>1715700</v>
      </c>
      <c r="G11" s="154">
        <v>1715700</v>
      </c>
      <c r="H11" s="63"/>
    </row>
    <row r="12" spans="1:11" ht="34.5" x14ac:dyDescent="0.25">
      <c r="A12" s="150" t="s">
        <v>210</v>
      </c>
      <c r="B12" s="151">
        <v>1</v>
      </c>
      <c r="C12" s="151">
        <v>2</v>
      </c>
      <c r="D12" s="152" t="s">
        <v>90</v>
      </c>
      <c r="E12" s="153">
        <v>120</v>
      </c>
      <c r="F12" s="154">
        <v>1715700</v>
      </c>
      <c r="G12" s="154">
        <v>1715700</v>
      </c>
      <c r="H12" s="63"/>
    </row>
    <row r="13" spans="1:11" ht="57" x14ac:dyDescent="0.25">
      <c r="A13" s="150" t="s">
        <v>89</v>
      </c>
      <c r="B13" s="151">
        <v>1</v>
      </c>
      <c r="C13" s="151">
        <v>3</v>
      </c>
      <c r="D13" s="152" t="s">
        <v>1</v>
      </c>
      <c r="E13" s="153" t="s">
        <v>0</v>
      </c>
      <c r="F13" s="154">
        <v>1292300</v>
      </c>
      <c r="G13" s="154">
        <v>1292300</v>
      </c>
      <c r="H13" s="63"/>
    </row>
    <row r="14" spans="1:11" ht="23.25" x14ac:dyDescent="0.25">
      <c r="A14" s="150" t="s">
        <v>88</v>
      </c>
      <c r="B14" s="151">
        <v>1</v>
      </c>
      <c r="C14" s="151">
        <v>3</v>
      </c>
      <c r="D14" s="152" t="s">
        <v>87</v>
      </c>
      <c r="E14" s="153" t="s">
        <v>0</v>
      </c>
      <c r="F14" s="154">
        <v>1292300</v>
      </c>
      <c r="G14" s="154">
        <v>1292300</v>
      </c>
      <c r="H14" s="63"/>
    </row>
    <row r="15" spans="1:11" ht="68.25" x14ac:dyDescent="0.25">
      <c r="A15" s="150" t="s">
        <v>265</v>
      </c>
      <c r="B15" s="151">
        <v>1</v>
      </c>
      <c r="C15" s="151">
        <v>3</v>
      </c>
      <c r="D15" s="152" t="s">
        <v>87</v>
      </c>
      <c r="E15" s="153">
        <v>100</v>
      </c>
      <c r="F15" s="154">
        <v>1292300</v>
      </c>
      <c r="G15" s="154">
        <v>1292300</v>
      </c>
      <c r="H15" s="63"/>
    </row>
    <row r="16" spans="1:11" ht="34.5" x14ac:dyDescent="0.25">
      <c r="A16" s="150" t="s">
        <v>210</v>
      </c>
      <c r="B16" s="151">
        <v>1</v>
      </c>
      <c r="C16" s="151">
        <v>3</v>
      </c>
      <c r="D16" s="152" t="s">
        <v>87</v>
      </c>
      <c r="E16" s="153">
        <v>120</v>
      </c>
      <c r="F16" s="154">
        <v>1292300</v>
      </c>
      <c r="G16" s="154">
        <v>1292300</v>
      </c>
      <c r="H16" s="63"/>
    </row>
    <row r="17" spans="1:7" ht="68.25" x14ac:dyDescent="0.25">
      <c r="A17" s="150" t="s">
        <v>86</v>
      </c>
      <c r="B17" s="151">
        <v>1</v>
      </c>
      <c r="C17" s="151">
        <v>4</v>
      </c>
      <c r="D17" s="152" t="s">
        <v>1</v>
      </c>
      <c r="E17" s="153" t="s">
        <v>0</v>
      </c>
      <c r="F17" s="154">
        <v>14723600</v>
      </c>
      <c r="G17" s="154">
        <v>14748300</v>
      </c>
    </row>
    <row r="18" spans="1:7" ht="23.25" x14ac:dyDescent="0.25">
      <c r="A18" s="150" t="s">
        <v>85</v>
      </c>
      <c r="B18" s="151">
        <v>1</v>
      </c>
      <c r="C18" s="151">
        <v>4</v>
      </c>
      <c r="D18" s="152" t="s">
        <v>84</v>
      </c>
      <c r="E18" s="153" t="s">
        <v>0</v>
      </c>
      <c r="F18" s="154">
        <v>8866700</v>
      </c>
      <c r="G18" s="154">
        <v>8866700</v>
      </c>
    </row>
    <row r="19" spans="1:7" ht="68.25" x14ac:dyDescent="0.25">
      <c r="A19" s="150" t="s">
        <v>265</v>
      </c>
      <c r="B19" s="151">
        <v>1</v>
      </c>
      <c r="C19" s="151">
        <v>4</v>
      </c>
      <c r="D19" s="152" t="s">
        <v>84</v>
      </c>
      <c r="E19" s="153">
        <v>100</v>
      </c>
      <c r="F19" s="154">
        <v>8866700</v>
      </c>
      <c r="G19" s="154">
        <v>8866700</v>
      </c>
    </row>
    <row r="20" spans="1:7" ht="34.5" x14ac:dyDescent="0.25">
      <c r="A20" s="150" t="s">
        <v>210</v>
      </c>
      <c r="B20" s="151">
        <v>1</v>
      </c>
      <c r="C20" s="151">
        <v>4</v>
      </c>
      <c r="D20" s="152" t="s">
        <v>84</v>
      </c>
      <c r="E20" s="153">
        <v>120</v>
      </c>
      <c r="F20" s="154">
        <v>8866700</v>
      </c>
      <c r="G20" s="154">
        <v>8866700</v>
      </c>
    </row>
    <row r="21" spans="1:7" ht="23.25" x14ac:dyDescent="0.25">
      <c r="A21" s="150" t="s">
        <v>68</v>
      </c>
      <c r="B21" s="151">
        <v>1</v>
      </c>
      <c r="C21" s="151">
        <v>4</v>
      </c>
      <c r="D21" s="152" t="s">
        <v>67</v>
      </c>
      <c r="E21" s="153" t="s">
        <v>0</v>
      </c>
      <c r="F21" s="154">
        <v>2450000</v>
      </c>
      <c r="G21" s="154">
        <v>2450000</v>
      </c>
    </row>
    <row r="22" spans="1:7" ht="34.5" x14ac:dyDescent="0.25">
      <c r="A22" s="150" t="s">
        <v>267</v>
      </c>
      <c r="B22" s="151">
        <v>1</v>
      </c>
      <c r="C22" s="151">
        <v>4</v>
      </c>
      <c r="D22" s="152" t="s">
        <v>67</v>
      </c>
      <c r="E22" s="153">
        <v>200</v>
      </c>
      <c r="F22" s="154">
        <v>2450000</v>
      </c>
      <c r="G22" s="154">
        <v>2450000</v>
      </c>
    </row>
    <row r="23" spans="1:7" ht="34.5" x14ac:dyDescent="0.25">
      <c r="A23" s="150" t="s">
        <v>211</v>
      </c>
      <c r="B23" s="151">
        <v>1</v>
      </c>
      <c r="C23" s="151">
        <v>4</v>
      </c>
      <c r="D23" s="152" t="s">
        <v>67</v>
      </c>
      <c r="E23" s="153">
        <v>240</v>
      </c>
      <c r="F23" s="154">
        <v>2450000</v>
      </c>
      <c r="G23" s="154">
        <v>2450000</v>
      </c>
    </row>
    <row r="24" spans="1:7" ht="34.5" x14ac:dyDescent="0.25">
      <c r="A24" s="150" t="s">
        <v>83</v>
      </c>
      <c r="B24" s="151">
        <v>1</v>
      </c>
      <c r="C24" s="151">
        <v>4</v>
      </c>
      <c r="D24" s="152" t="s">
        <v>156</v>
      </c>
      <c r="E24" s="153" t="s">
        <v>0</v>
      </c>
      <c r="F24" s="154">
        <v>562900</v>
      </c>
      <c r="G24" s="154">
        <v>585200</v>
      </c>
    </row>
    <row r="25" spans="1:7" ht="68.25" x14ac:dyDescent="0.25">
      <c r="A25" s="150" t="s">
        <v>265</v>
      </c>
      <c r="B25" s="151">
        <v>1</v>
      </c>
      <c r="C25" s="151">
        <v>4</v>
      </c>
      <c r="D25" s="152" t="s">
        <v>156</v>
      </c>
      <c r="E25" s="153">
        <v>100</v>
      </c>
      <c r="F25" s="154">
        <v>562900</v>
      </c>
      <c r="G25" s="154">
        <v>585200</v>
      </c>
    </row>
    <row r="26" spans="1:7" ht="34.5" x14ac:dyDescent="0.25">
      <c r="A26" s="150" t="s">
        <v>210</v>
      </c>
      <c r="B26" s="151">
        <v>1</v>
      </c>
      <c r="C26" s="151">
        <v>4</v>
      </c>
      <c r="D26" s="152" t="s">
        <v>156</v>
      </c>
      <c r="E26" s="153">
        <v>120</v>
      </c>
      <c r="F26" s="154">
        <v>562900</v>
      </c>
      <c r="G26" s="154">
        <v>585200</v>
      </c>
    </row>
    <row r="27" spans="1:7" ht="45.75" x14ac:dyDescent="0.25">
      <c r="A27" s="150" t="s">
        <v>20</v>
      </c>
      <c r="B27" s="151">
        <v>1</v>
      </c>
      <c r="C27" s="151">
        <v>4</v>
      </c>
      <c r="D27" s="152" t="s">
        <v>19</v>
      </c>
      <c r="E27" s="153" t="s">
        <v>0</v>
      </c>
      <c r="F27" s="154">
        <v>1490300</v>
      </c>
      <c r="G27" s="154">
        <v>1490300</v>
      </c>
    </row>
    <row r="28" spans="1:7" ht="68.25" x14ac:dyDescent="0.25">
      <c r="A28" s="150" t="s">
        <v>265</v>
      </c>
      <c r="B28" s="151">
        <v>1</v>
      </c>
      <c r="C28" s="151">
        <v>4</v>
      </c>
      <c r="D28" s="152" t="s">
        <v>19</v>
      </c>
      <c r="E28" s="153">
        <v>100</v>
      </c>
      <c r="F28" s="154">
        <v>1490300</v>
      </c>
      <c r="G28" s="154">
        <v>1490300</v>
      </c>
    </row>
    <row r="29" spans="1:7" ht="34.5" x14ac:dyDescent="0.25">
      <c r="A29" s="150" t="s">
        <v>210</v>
      </c>
      <c r="B29" s="151">
        <v>1</v>
      </c>
      <c r="C29" s="151">
        <v>4</v>
      </c>
      <c r="D29" s="152" t="s">
        <v>19</v>
      </c>
      <c r="E29" s="153">
        <v>120</v>
      </c>
      <c r="F29" s="154">
        <v>1490300</v>
      </c>
      <c r="G29" s="154">
        <v>1490300</v>
      </c>
    </row>
    <row r="30" spans="1:7" ht="34.5" x14ac:dyDescent="0.25">
      <c r="A30" s="150" t="s">
        <v>82</v>
      </c>
      <c r="B30" s="151">
        <v>1</v>
      </c>
      <c r="C30" s="151">
        <v>4</v>
      </c>
      <c r="D30" s="152" t="s">
        <v>81</v>
      </c>
      <c r="E30" s="153" t="s">
        <v>0</v>
      </c>
      <c r="F30" s="154">
        <v>5000</v>
      </c>
      <c r="G30" s="154">
        <v>5000</v>
      </c>
    </row>
    <row r="31" spans="1:7" ht="68.25" x14ac:dyDescent="0.25">
      <c r="A31" s="150" t="s">
        <v>265</v>
      </c>
      <c r="B31" s="151">
        <v>1</v>
      </c>
      <c r="C31" s="151">
        <v>4</v>
      </c>
      <c r="D31" s="152" t="s">
        <v>81</v>
      </c>
      <c r="E31" s="153">
        <v>100</v>
      </c>
      <c r="F31" s="154">
        <v>3441</v>
      </c>
      <c r="G31" s="154">
        <v>3441</v>
      </c>
    </row>
    <row r="32" spans="1:7" ht="34.5" x14ac:dyDescent="0.25">
      <c r="A32" s="150" t="s">
        <v>210</v>
      </c>
      <c r="B32" s="151">
        <v>1</v>
      </c>
      <c r="C32" s="151">
        <v>4</v>
      </c>
      <c r="D32" s="152" t="s">
        <v>81</v>
      </c>
      <c r="E32" s="153">
        <v>120</v>
      </c>
      <c r="F32" s="154">
        <v>3441</v>
      </c>
      <c r="G32" s="154">
        <v>3441</v>
      </c>
    </row>
    <row r="33" spans="1:7" ht="34.5" x14ac:dyDescent="0.25">
      <c r="A33" s="150" t="s">
        <v>267</v>
      </c>
      <c r="B33" s="151">
        <v>1</v>
      </c>
      <c r="C33" s="151">
        <v>4</v>
      </c>
      <c r="D33" s="152" t="s">
        <v>81</v>
      </c>
      <c r="E33" s="153">
        <v>200</v>
      </c>
      <c r="F33" s="154">
        <v>259</v>
      </c>
      <c r="G33" s="154">
        <v>259</v>
      </c>
    </row>
    <row r="34" spans="1:7" ht="34.5" x14ac:dyDescent="0.25">
      <c r="A34" s="150" t="s">
        <v>211</v>
      </c>
      <c r="B34" s="151">
        <v>1</v>
      </c>
      <c r="C34" s="151">
        <v>4</v>
      </c>
      <c r="D34" s="152" t="s">
        <v>81</v>
      </c>
      <c r="E34" s="153">
        <v>240</v>
      </c>
      <c r="F34" s="154">
        <v>259</v>
      </c>
      <c r="G34" s="154">
        <v>259</v>
      </c>
    </row>
    <row r="35" spans="1:7" x14ac:dyDescent="0.25">
      <c r="A35" s="150" t="s">
        <v>271</v>
      </c>
      <c r="B35" s="151">
        <v>1</v>
      </c>
      <c r="C35" s="151">
        <v>4</v>
      </c>
      <c r="D35" s="152" t="s">
        <v>81</v>
      </c>
      <c r="E35" s="153">
        <v>500</v>
      </c>
      <c r="F35" s="154">
        <v>1300</v>
      </c>
      <c r="G35" s="154">
        <v>1300</v>
      </c>
    </row>
    <row r="36" spans="1:7" x14ac:dyDescent="0.25">
      <c r="A36" s="150" t="s">
        <v>64</v>
      </c>
      <c r="B36" s="151">
        <v>1</v>
      </c>
      <c r="C36" s="151">
        <v>4</v>
      </c>
      <c r="D36" s="152" t="s">
        <v>81</v>
      </c>
      <c r="E36" s="153">
        <v>530</v>
      </c>
      <c r="F36" s="154">
        <v>1300</v>
      </c>
      <c r="G36" s="154">
        <v>1300</v>
      </c>
    </row>
    <row r="37" spans="1:7" ht="57" x14ac:dyDescent="0.25">
      <c r="A37" s="150" t="s">
        <v>80</v>
      </c>
      <c r="B37" s="151">
        <v>1</v>
      </c>
      <c r="C37" s="151">
        <v>4</v>
      </c>
      <c r="D37" s="152" t="s">
        <v>79</v>
      </c>
      <c r="E37" s="153" t="s">
        <v>0</v>
      </c>
      <c r="F37" s="154">
        <v>174900</v>
      </c>
      <c r="G37" s="154">
        <v>176600</v>
      </c>
    </row>
    <row r="38" spans="1:7" ht="68.25" x14ac:dyDescent="0.25">
      <c r="A38" s="150" t="s">
        <v>265</v>
      </c>
      <c r="B38" s="151">
        <v>1</v>
      </c>
      <c r="C38" s="151">
        <v>4</v>
      </c>
      <c r="D38" s="152" t="s">
        <v>79</v>
      </c>
      <c r="E38" s="153">
        <v>100</v>
      </c>
      <c r="F38" s="154">
        <v>140160</v>
      </c>
      <c r="G38" s="154">
        <v>140160</v>
      </c>
    </row>
    <row r="39" spans="1:7" ht="34.5" x14ac:dyDescent="0.25">
      <c r="A39" s="150" t="s">
        <v>210</v>
      </c>
      <c r="B39" s="151">
        <v>1</v>
      </c>
      <c r="C39" s="151">
        <v>4</v>
      </c>
      <c r="D39" s="152" t="s">
        <v>79</v>
      </c>
      <c r="E39" s="153">
        <v>120</v>
      </c>
      <c r="F39" s="154">
        <v>140160</v>
      </c>
      <c r="G39" s="154">
        <v>140160</v>
      </c>
    </row>
    <row r="40" spans="1:7" ht="34.5" x14ac:dyDescent="0.25">
      <c r="A40" s="150" t="s">
        <v>267</v>
      </c>
      <c r="B40" s="151">
        <v>1</v>
      </c>
      <c r="C40" s="151">
        <v>4</v>
      </c>
      <c r="D40" s="152" t="s">
        <v>79</v>
      </c>
      <c r="E40" s="153">
        <v>200</v>
      </c>
      <c r="F40" s="154">
        <v>34740</v>
      </c>
      <c r="G40" s="154">
        <v>36440</v>
      </c>
    </row>
    <row r="41" spans="1:7" ht="34.5" x14ac:dyDescent="0.25">
      <c r="A41" s="150" t="s">
        <v>211</v>
      </c>
      <c r="B41" s="151">
        <v>1</v>
      </c>
      <c r="C41" s="151">
        <v>4</v>
      </c>
      <c r="D41" s="152" t="s">
        <v>79</v>
      </c>
      <c r="E41" s="153">
        <v>240</v>
      </c>
      <c r="F41" s="154">
        <v>34740</v>
      </c>
      <c r="G41" s="154">
        <v>36440</v>
      </c>
    </row>
    <row r="42" spans="1:7" ht="79.5" x14ac:dyDescent="0.25">
      <c r="A42" s="150" t="s">
        <v>78</v>
      </c>
      <c r="B42" s="151">
        <v>1</v>
      </c>
      <c r="C42" s="151">
        <v>4</v>
      </c>
      <c r="D42" s="152" t="s">
        <v>77</v>
      </c>
      <c r="E42" s="153" t="s">
        <v>0</v>
      </c>
      <c r="F42" s="154">
        <v>73600</v>
      </c>
      <c r="G42" s="154">
        <v>74300</v>
      </c>
    </row>
    <row r="43" spans="1:7" ht="68.25" x14ac:dyDescent="0.25">
      <c r="A43" s="150" t="s">
        <v>265</v>
      </c>
      <c r="B43" s="151">
        <v>1</v>
      </c>
      <c r="C43" s="151">
        <v>4</v>
      </c>
      <c r="D43" s="152" t="s">
        <v>77</v>
      </c>
      <c r="E43" s="153">
        <v>100</v>
      </c>
      <c r="F43" s="154">
        <v>67444</v>
      </c>
      <c r="G43" s="154">
        <v>67964</v>
      </c>
    </row>
    <row r="44" spans="1:7" ht="34.5" x14ac:dyDescent="0.25">
      <c r="A44" s="150" t="s">
        <v>210</v>
      </c>
      <c r="B44" s="151">
        <v>1</v>
      </c>
      <c r="C44" s="151">
        <v>4</v>
      </c>
      <c r="D44" s="152" t="s">
        <v>77</v>
      </c>
      <c r="E44" s="153">
        <v>120</v>
      </c>
      <c r="F44" s="154">
        <v>67444</v>
      </c>
      <c r="G44" s="154">
        <v>67964</v>
      </c>
    </row>
    <row r="45" spans="1:7" ht="34.5" x14ac:dyDescent="0.25">
      <c r="A45" s="150" t="s">
        <v>267</v>
      </c>
      <c r="B45" s="151">
        <v>1</v>
      </c>
      <c r="C45" s="151">
        <v>4</v>
      </c>
      <c r="D45" s="152" t="s">
        <v>77</v>
      </c>
      <c r="E45" s="153">
        <v>200</v>
      </c>
      <c r="F45" s="154">
        <v>6156</v>
      </c>
      <c r="G45" s="154">
        <v>6336</v>
      </c>
    </row>
    <row r="46" spans="1:7" ht="34.5" x14ac:dyDescent="0.25">
      <c r="A46" s="150" t="s">
        <v>211</v>
      </c>
      <c r="B46" s="151">
        <v>1</v>
      </c>
      <c r="C46" s="151">
        <v>4</v>
      </c>
      <c r="D46" s="152" t="s">
        <v>77</v>
      </c>
      <c r="E46" s="153">
        <v>240</v>
      </c>
      <c r="F46" s="154">
        <v>6156</v>
      </c>
      <c r="G46" s="154">
        <v>6336</v>
      </c>
    </row>
    <row r="47" spans="1:7" ht="45.75" x14ac:dyDescent="0.25">
      <c r="A47" s="150" t="s">
        <v>16</v>
      </c>
      <c r="B47" s="151">
        <v>1</v>
      </c>
      <c r="C47" s="151">
        <v>4</v>
      </c>
      <c r="D47" s="152" t="s">
        <v>157</v>
      </c>
      <c r="E47" s="153" t="s">
        <v>0</v>
      </c>
      <c r="F47" s="154">
        <v>1100200</v>
      </c>
      <c r="G47" s="154">
        <v>1100200</v>
      </c>
    </row>
    <row r="48" spans="1:7" ht="68.25" x14ac:dyDescent="0.25">
      <c r="A48" s="150" t="s">
        <v>265</v>
      </c>
      <c r="B48" s="151">
        <v>1</v>
      </c>
      <c r="C48" s="151">
        <v>4</v>
      </c>
      <c r="D48" s="152" t="s">
        <v>157</v>
      </c>
      <c r="E48" s="153">
        <v>100</v>
      </c>
      <c r="F48" s="154">
        <v>1100200</v>
      </c>
      <c r="G48" s="154">
        <v>1100200</v>
      </c>
    </row>
    <row r="49" spans="1:7" ht="34.5" x14ac:dyDescent="0.25">
      <c r="A49" s="150" t="s">
        <v>210</v>
      </c>
      <c r="B49" s="151">
        <v>1</v>
      </c>
      <c r="C49" s="151">
        <v>4</v>
      </c>
      <c r="D49" s="152" t="s">
        <v>157</v>
      </c>
      <c r="E49" s="153">
        <v>120</v>
      </c>
      <c r="F49" s="154">
        <v>1100200</v>
      </c>
      <c r="G49" s="154">
        <v>1100200</v>
      </c>
    </row>
    <row r="50" spans="1:7" x14ac:dyDescent="0.25">
      <c r="A50" s="150" t="s">
        <v>191</v>
      </c>
      <c r="B50" s="151">
        <v>1</v>
      </c>
      <c r="C50" s="151">
        <v>5</v>
      </c>
      <c r="D50" s="152" t="s">
        <v>1</v>
      </c>
      <c r="E50" s="153" t="s">
        <v>0</v>
      </c>
      <c r="F50" s="154">
        <v>21100</v>
      </c>
      <c r="G50" s="154">
        <v>22200</v>
      </c>
    </row>
    <row r="51" spans="1:7" ht="57" x14ac:dyDescent="0.25">
      <c r="A51" s="150" t="s">
        <v>192</v>
      </c>
      <c r="B51" s="151">
        <v>1</v>
      </c>
      <c r="C51" s="151">
        <v>5</v>
      </c>
      <c r="D51" s="152" t="s">
        <v>193</v>
      </c>
      <c r="E51" s="153" t="s">
        <v>0</v>
      </c>
      <c r="F51" s="154">
        <v>21100</v>
      </c>
      <c r="G51" s="154">
        <v>22200</v>
      </c>
    </row>
    <row r="52" spans="1:7" ht="34.5" x14ac:dyDescent="0.25">
      <c r="A52" s="150" t="s">
        <v>267</v>
      </c>
      <c r="B52" s="151">
        <v>1</v>
      </c>
      <c r="C52" s="151">
        <v>5</v>
      </c>
      <c r="D52" s="152" t="s">
        <v>193</v>
      </c>
      <c r="E52" s="153">
        <v>200</v>
      </c>
      <c r="F52" s="154">
        <v>21100</v>
      </c>
      <c r="G52" s="154">
        <v>22200</v>
      </c>
    </row>
    <row r="53" spans="1:7" ht="34.5" x14ac:dyDescent="0.25">
      <c r="A53" s="150" t="s">
        <v>211</v>
      </c>
      <c r="B53" s="151">
        <v>1</v>
      </c>
      <c r="C53" s="151">
        <v>5</v>
      </c>
      <c r="D53" s="152" t="s">
        <v>193</v>
      </c>
      <c r="E53" s="153">
        <v>240</v>
      </c>
      <c r="F53" s="154">
        <v>21100</v>
      </c>
      <c r="G53" s="154">
        <v>22200</v>
      </c>
    </row>
    <row r="54" spans="1:7" ht="45.75" x14ac:dyDescent="0.25">
      <c r="A54" s="150" t="s">
        <v>76</v>
      </c>
      <c r="B54" s="151">
        <v>1</v>
      </c>
      <c r="C54" s="151">
        <v>6</v>
      </c>
      <c r="D54" s="152" t="s">
        <v>1</v>
      </c>
      <c r="E54" s="153" t="s">
        <v>0</v>
      </c>
      <c r="F54" s="154">
        <v>521300</v>
      </c>
      <c r="G54" s="154">
        <v>521300</v>
      </c>
    </row>
    <row r="55" spans="1:7" x14ac:dyDescent="0.25">
      <c r="A55" s="150" t="s">
        <v>75</v>
      </c>
      <c r="B55" s="151">
        <v>1</v>
      </c>
      <c r="C55" s="151">
        <v>6</v>
      </c>
      <c r="D55" s="152" t="s">
        <v>74</v>
      </c>
      <c r="E55" s="153" t="s">
        <v>0</v>
      </c>
      <c r="F55" s="154">
        <v>521300</v>
      </c>
      <c r="G55" s="154">
        <v>521300</v>
      </c>
    </row>
    <row r="56" spans="1:7" ht="68.25" x14ac:dyDescent="0.25">
      <c r="A56" s="150" t="s">
        <v>265</v>
      </c>
      <c r="B56" s="151">
        <v>1</v>
      </c>
      <c r="C56" s="151">
        <v>6</v>
      </c>
      <c r="D56" s="152" t="s">
        <v>74</v>
      </c>
      <c r="E56" s="153">
        <v>100</v>
      </c>
      <c r="F56" s="154">
        <v>521300</v>
      </c>
      <c r="G56" s="154">
        <v>521300</v>
      </c>
    </row>
    <row r="57" spans="1:7" ht="34.5" x14ac:dyDescent="0.25">
      <c r="A57" s="150" t="s">
        <v>210</v>
      </c>
      <c r="B57" s="151">
        <v>1</v>
      </c>
      <c r="C57" s="151">
        <v>6</v>
      </c>
      <c r="D57" s="152" t="s">
        <v>74</v>
      </c>
      <c r="E57" s="153">
        <v>120</v>
      </c>
      <c r="F57" s="154">
        <v>521300</v>
      </c>
      <c r="G57" s="154">
        <v>521300</v>
      </c>
    </row>
    <row r="58" spans="1:7" x14ac:dyDescent="0.25">
      <c r="A58" s="150" t="s">
        <v>73</v>
      </c>
      <c r="B58" s="151">
        <v>1</v>
      </c>
      <c r="C58" s="151">
        <v>11</v>
      </c>
      <c r="D58" s="152" t="s">
        <v>1</v>
      </c>
      <c r="E58" s="153" t="s">
        <v>0</v>
      </c>
      <c r="F58" s="154">
        <v>100000</v>
      </c>
      <c r="G58" s="154">
        <v>0</v>
      </c>
    </row>
    <row r="59" spans="1:7" x14ac:dyDescent="0.25">
      <c r="A59" s="150" t="s">
        <v>72</v>
      </c>
      <c r="B59" s="151">
        <v>1</v>
      </c>
      <c r="C59" s="151">
        <v>11</v>
      </c>
      <c r="D59" s="152" t="s">
        <v>70</v>
      </c>
      <c r="E59" s="153" t="s">
        <v>0</v>
      </c>
      <c r="F59" s="154">
        <v>100000</v>
      </c>
      <c r="G59" s="154">
        <v>0</v>
      </c>
    </row>
    <row r="60" spans="1:7" x14ac:dyDescent="0.25">
      <c r="A60" s="150" t="s">
        <v>269</v>
      </c>
      <c r="B60" s="151">
        <v>1</v>
      </c>
      <c r="C60" s="151">
        <v>11</v>
      </c>
      <c r="D60" s="152" t="s">
        <v>70</v>
      </c>
      <c r="E60" s="153">
        <v>800</v>
      </c>
      <c r="F60" s="154">
        <v>100000</v>
      </c>
      <c r="G60" s="154">
        <v>0</v>
      </c>
    </row>
    <row r="61" spans="1:7" x14ac:dyDescent="0.25">
      <c r="A61" s="150" t="s">
        <v>71</v>
      </c>
      <c r="B61" s="151">
        <v>1</v>
      </c>
      <c r="C61" s="151">
        <v>11</v>
      </c>
      <c r="D61" s="152" t="s">
        <v>70</v>
      </c>
      <c r="E61" s="153">
        <v>870</v>
      </c>
      <c r="F61" s="154">
        <v>100000</v>
      </c>
      <c r="G61" s="154">
        <v>0</v>
      </c>
    </row>
    <row r="62" spans="1:7" x14ac:dyDescent="0.25">
      <c r="A62" s="150" t="s">
        <v>69</v>
      </c>
      <c r="B62" s="151">
        <v>1</v>
      </c>
      <c r="C62" s="151">
        <v>13</v>
      </c>
      <c r="D62" s="152" t="s">
        <v>1</v>
      </c>
      <c r="E62" s="153" t="s">
        <v>0</v>
      </c>
      <c r="F62" s="154">
        <v>6624000</v>
      </c>
      <c r="G62" s="154">
        <v>6624000</v>
      </c>
    </row>
    <row r="63" spans="1:7" ht="23.25" x14ac:dyDescent="0.25">
      <c r="A63" s="150" t="s">
        <v>66</v>
      </c>
      <c r="B63" s="151">
        <v>1</v>
      </c>
      <c r="C63" s="151">
        <v>13</v>
      </c>
      <c r="D63" s="152" t="s">
        <v>65</v>
      </c>
      <c r="E63" s="153" t="s">
        <v>0</v>
      </c>
      <c r="F63" s="154">
        <v>6311000</v>
      </c>
      <c r="G63" s="154">
        <v>6311000</v>
      </c>
    </row>
    <row r="64" spans="1:7" ht="68.25" x14ac:dyDescent="0.25">
      <c r="A64" s="150" t="s">
        <v>265</v>
      </c>
      <c r="B64" s="151">
        <v>1</v>
      </c>
      <c r="C64" s="151">
        <v>13</v>
      </c>
      <c r="D64" s="152" t="s">
        <v>65</v>
      </c>
      <c r="E64" s="153">
        <v>100</v>
      </c>
      <c r="F64" s="154">
        <v>6311000</v>
      </c>
      <c r="G64" s="154">
        <v>6311000</v>
      </c>
    </row>
    <row r="65" spans="1:7" ht="23.25" x14ac:dyDescent="0.25">
      <c r="A65" s="150" t="s">
        <v>214</v>
      </c>
      <c r="B65" s="151">
        <v>1</v>
      </c>
      <c r="C65" s="151">
        <v>13</v>
      </c>
      <c r="D65" s="152" t="s">
        <v>65</v>
      </c>
      <c r="E65" s="153">
        <v>110</v>
      </c>
      <c r="F65" s="154">
        <v>6311000</v>
      </c>
      <c r="G65" s="154">
        <v>6311000</v>
      </c>
    </row>
    <row r="66" spans="1:7" ht="113.25" x14ac:dyDescent="0.25">
      <c r="A66" s="150" t="s">
        <v>194</v>
      </c>
      <c r="B66" s="151">
        <v>1</v>
      </c>
      <c r="C66" s="151">
        <v>13</v>
      </c>
      <c r="D66" s="152" t="s">
        <v>195</v>
      </c>
      <c r="E66" s="153" t="s">
        <v>0</v>
      </c>
      <c r="F66" s="154">
        <v>313000</v>
      </c>
      <c r="G66" s="154">
        <v>313000</v>
      </c>
    </row>
    <row r="67" spans="1:7" ht="34.5" x14ac:dyDescent="0.25">
      <c r="A67" s="150" t="s">
        <v>267</v>
      </c>
      <c r="B67" s="151">
        <v>1</v>
      </c>
      <c r="C67" s="151">
        <v>13</v>
      </c>
      <c r="D67" s="152" t="s">
        <v>195</v>
      </c>
      <c r="E67" s="153">
        <v>200</v>
      </c>
      <c r="F67" s="154">
        <v>313000</v>
      </c>
      <c r="G67" s="154">
        <v>313000</v>
      </c>
    </row>
    <row r="68" spans="1:7" ht="34.5" x14ac:dyDescent="0.25">
      <c r="A68" s="150" t="s">
        <v>211</v>
      </c>
      <c r="B68" s="151">
        <v>1</v>
      </c>
      <c r="C68" s="151">
        <v>13</v>
      </c>
      <c r="D68" s="152" t="s">
        <v>195</v>
      </c>
      <c r="E68" s="153">
        <v>240</v>
      </c>
      <c r="F68" s="154">
        <v>313000</v>
      </c>
      <c r="G68" s="154">
        <v>313000</v>
      </c>
    </row>
    <row r="69" spans="1:7" x14ac:dyDescent="0.25">
      <c r="A69" s="150" t="s">
        <v>198</v>
      </c>
      <c r="B69" s="151">
        <v>2</v>
      </c>
      <c r="C69" s="151">
        <v>0</v>
      </c>
      <c r="D69" s="152" t="s">
        <v>1</v>
      </c>
      <c r="E69" s="153" t="s">
        <v>0</v>
      </c>
      <c r="F69" s="154">
        <v>1344800</v>
      </c>
      <c r="G69" s="154">
        <v>1372000</v>
      </c>
    </row>
    <row r="70" spans="1:7" ht="23.25" x14ac:dyDescent="0.25">
      <c r="A70" s="150" t="s">
        <v>199</v>
      </c>
      <c r="B70" s="151">
        <v>2</v>
      </c>
      <c r="C70" s="151">
        <v>3</v>
      </c>
      <c r="D70" s="152" t="s">
        <v>1</v>
      </c>
      <c r="E70" s="153" t="s">
        <v>0</v>
      </c>
      <c r="F70" s="154">
        <v>1344800</v>
      </c>
      <c r="G70" s="154">
        <v>1372000</v>
      </c>
    </row>
    <row r="71" spans="1:7" ht="34.5" x14ac:dyDescent="0.25">
      <c r="A71" s="150" t="s">
        <v>200</v>
      </c>
      <c r="B71" s="151">
        <v>2</v>
      </c>
      <c r="C71" s="151">
        <v>3</v>
      </c>
      <c r="D71" s="152" t="s">
        <v>201</v>
      </c>
      <c r="E71" s="153" t="s">
        <v>0</v>
      </c>
      <c r="F71" s="154">
        <v>1344800</v>
      </c>
      <c r="G71" s="154">
        <v>1372000</v>
      </c>
    </row>
    <row r="72" spans="1:7" x14ac:dyDescent="0.25">
      <c r="A72" s="150" t="s">
        <v>271</v>
      </c>
      <c r="B72" s="151">
        <v>2</v>
      </c>
      <c r="C72" s="151">
        <v>3</v>
      </c>
      <c r="D72" s="152" t="s">
        <v>201</v>
      </c>
      <c r="E72" s="153">
        <v>500</v>
      </c>
      <c r="F72" s="154">
        <v>1344800</v>
      </c>
      <c r="G72" s="154">
        <v>1372000</v>
      </c>
    </row>
    <row r="73" spans="1:7" x14ac:dyDescent="0.25">
      <c r="A73" s="150" t="s">
        <v>64</v>
      </c>
      <c r="B73" s="151">
        <v>2</v>
      </c>
      <c r="C73" s="151">
        <v>3</v>
      </c>
      <c r="D73" s="152" t="s">
        <v>201</v>
      </c>
      <c r="E73" s="153">
        <v>530</v>
      </c>
      <c r="F73" s="154">
        <v>1344800</v>
      </c>
      <c r="G73" s="154">
        <v>1372000</v>
      </c>
    </row>
    <row r="74" spans="1:7" ht="23.25" x14ac:dyDescent="0.25">
      <c r="A74" s="150" t="s">
        <v>158</v>
      </c>
      <c r="B74" s="151">
        <v>3</v>
      </c>
      <c r="C74" s="151">
        <v>0</v>
      </c>
      <c r="D74" s="152" t="s">
        <v>1</v>
      </c>
      <c r="E74" s="153" t="s">
        <v>0</v>
      </c>
      <c r="F74" s="154">
        <v>150000</v>
      </c>
      <c r="G74" s="154">
        <v>150000</v>
      </c>
    </row>
    <row r="75" spans="1:7" ht="45.75" x14ac:dyDescent="0.25">
      <c r="A75" s="150" t="s">
        <v>63</v>
      </c>
      <c r="B75" s="151">
        <v>3</v>
      </c>
      <c r="C75" s="151">
        <v>9</v>
      </c>
      <c r="D75" s="152" t="s">
        <v>1</v>
      </c>
      <c r="E75" s="153" t="s">
        <v>0</v>
      </c>
      <c r="F75" s="154">
        <v>150000</v>
      </c>
      <c r="G75" s="154">
        <v>150000</v>
      </c>
    </row>
    <row r="76" spans="1:7" ht="57" x14ac:dyDescent="0.25">
      <c r="A76" s="150" t="s">
        <v>60</v>
      </c>
      <c r="B76" s="151">
        <v>3</v>
      </c>
      <c r="C76" s="151">
        <v>9</v>
      </c>
      <c r="D76" s="152" t="s">
        <v>59</v>
      </c>
      <c r="E76" s="153" t="s">
        <v>0</v>
      </c>
      <c r="F76" s="154">
        <v>150000</v>
      </c>
      <c r="G76" s="154">
        <v>150000</v>
      </c>
    </row>
    <row r="77" spans="1:7" ht="34.5" x14ac:dyDescent="0.25">
      <c r="A77" s="150" t="s">
        <v>267</v>
      </c>
      <c r="B77" s="151">
        <v>3</v>
      </c>
      <c r="C77" s="151">
        <v>9</v>
      </c>
      <c r="D77" s="152" t="s">
        <v>59</v>
      </c>
      <c r="E77" s="153">
        <v>200</v>
      </c>
      <c r="F77" s="154">
        <v>150000</v>
      </c>
      <c r="G77" s="154">
        <v>150000</v>
      </c>
    </row>
    <row r="78" spans="1:7" ht="34.5" x14ac:dyDescent="0.25">
      <c r="A78" s="150" t="s">
        <v>211</v>
      </c>
      <c r="B78" s="151">
        <v>3</v>
      </c>
      <c r="C78" s="151">
        <v>9</v>
      </c>
      <c r="D78" s="152" t="s">
        <v>59</v>
      </c>
      <c r="E78" s="153">
        <v>240</v>
      </c>
      <c r="F78" s="154">
        <v>150000</v>
      </c>
      <c r="G78" s="154">
        <v>150000</v>
      </c>
    </row>
    <row r="79" spans="1:7" x14ac:dyDescent="0.25">
      <c r="A79" s="150" t="s">
        <v>159</v>
      </c>
      <c r="B79" s="151">
        <v>4</v>
      </c>
      <c r="C79" s="151">
        <v>0</v>
      </c>
      <c r="D79" s="152" t="s">
        <v>1</v>
      </c>
      <c r="E79" s="153" t="s">
        <v>0</v>
      </c>
      <c r="F79" s="154">
        <v>19510900</v>
      </c>
      <c r="G79" s="154">
        <v>26370900</v>
      </c>
    </row>
    <row r="80" spans="1:7" x14ac:dyDescent="0.25">
      <c r="A80" s="150" t="s">
        <v>202</v>
      </c>
      <c r="B80" s="151">
        <v>4</v>
      </c>
      <c r="C80" s="151">
        <v>5</v>
      </c>
      <c r="D80" s="152" t="s">
        <v>1</v>
      </c>
      <c r="E80" s="153" t="s">
        <v>0</v>
      </c>
      <c r="F80" s="154">
        <v>414600</v>
      </c>
      <c r="G80" s="154">
        <v>414600</v>
      </c>
    </row>
    <row r="81" spans="1:7" ht="34.5" x14ac:dyDescent="0.25">
      <c r="A81" s="150" t="s">
        <v>203</v>
      </c>
      <c r="B81" s="151">
        <v>4</v>
      </c>
      <c r="C81" s="151">
        <v>5</v>
      </c>
      <c r="D81" s="152" t="s">
        <v>204</v>
      </c>
      <c r="E81" s="153" t="s">
        <v>0</v>
      </c>
      <c r="F81" s="154">
        <v>414600</v>
      </c>
      <c r="G81" s="154">
        <v>414600</v>
      </c>
    </row>
    <row r="82" spans="1:7" ht="34.5" x14ac:dyDescent="0.25">
      <c r="A82" s="150" t="s">
        <v>267</v>
      </c>
      <c r="B82" s="151">
        <v>4</v>
      </c>
      <c r="C82" s="151">
        <v>5</v>
      </c>
      <c r="D82" s="152" t="s">
        <v>204</v>
      </c>
      <c r="E82" s="153">
        <v>200</v>
      </c>
      <c r="F82" s="154">
        <v>414600</v>
      </c>
      <c r="G82" s="154">
        <v>414600</v>
      </c>
    </row>
    <row r="83" spans="1:7" ht="34.5" x14ac:dyDescent="0.25">
      <c r="A83" s="150" t="s">
        <v>211</v>
      </c>
      <c r="B83" s="151">
        <v>4</v>
      </c>
      <c r="C83" s="151">
        <v>5</v>
      </c>
      <c r="D83" s="152" t="s">
        <v>204</v>
      </c>
      <c r="E83" s="153">
        <v>240</v>
      </c>
      <c r="F83" s="154">
        <v>414600</v>
      </c>
      <c r="G83" s="154">
        <v>414600</v>
      </c>
    </row>
    <row r="84" spans="1:7" x14ac:dyDescent="0.25">
      <c r="A84" s="150" t="s">
        <v>57</v>
      </c>
      <c r="B84" s="151">
        <v>4</v>
      </c>
      <c r="C84" s="151">
        <v>9</v>
      </c>
      <c r="D84" s="152" t="s">
        <v>1</v>
      </c>
      <c r="E84" s="153" t="s">
        <v>0</v>
      </c>
      <c r="F84" s="154">
        <v>17992100</v>
      </c>
      <c r="G84" s="154">
        <v>17992100</v>
      </c>
    </row>
    <row r="85" spans="1:7" ht="68.25" x14ac:dyDescent="0.25">
      <c r="A85" s="150" t="s">
        <v>56</v>
      </c>
      <c r="B85" s="151">
        <v>4</v>
      </c>
      <c r="C85" s="151">
        <v>9</v>
      </c>
      <c r="D85" s="152" t="s">
        <v>55</v>
      </c>
      <c r="E85" s="153" t="s">
        <v>0</v>
      </c>
      <c r="F85" s="154">
        <v>17992100</v>
      </c>
      <c r="G85" s="154">
        <v>17992100</v>
      </c>
    </row>
    <row r="86" spans="1:7" ht="34.5" x14ac:dyDescent="0.25">
      <c r="A86" s="150" t="s">
        <v>267</v>
      </c>
      <c r="B86" s="151">
        <v>4</v>
      </c>
      <c r="C86" s="151">
        <v>9</v>
      </c>
      <c r="D86" s="152" t="s">
        <v>55</v>
      </c>
      <c r="E86" s="153">
        <v>200</v>
      </c>
      <c r="F86" s="154">
        <v>17992100</v>
      </c>
      <c r="G86" s="154">
        <v>17992100</v>
      </c>
    </row>
    <row r="87" spans="1:7" ht="34.5" x14ac:dyDescent="0.25">
      <c r="A87" s="150" t="s">
        <v>211</v>
      </c>
      <c r="B87" s="151">
        <v>4</v>
      </c>
      <c r="C87" s="151">
        <v>9</v>
      </c>
      <c r="D87" s="152" t="s">
        <v>55</v>
      </c>
      <c r="E87" s="153">
        <v>240</v>
      </c>
      <c r="F87" s="154">
        <v>17992100</v>
      </c>
      <c r="G87" s="154">
        <v>17992100</v>
      </c>
    </row>
    <row r="88" spans="1:7" x14ac:dyDescent="0.25">
      <c r="A88" s="150" t="s">
        <v>217</v>
      </c>
      <c r="B88" s="151">
        <v>4</v>
      </c>
      <c r="C88" s="151">
        <v>10</v>
      </c>
      <c r="D88" s="152" t="s">
        <v>1</v>
      </c>
      <c r="E88" s="153" t="s">
        <v>0</v>
      </c>
      <c r="F88" s="154">
        <v>0</v>
      </c>
      <c r="G88" s="154">
        <v>7360000</v>
      </c>
    </row>
    <row r="89" spans="1:7" ht="90.75" x14ac:dyDescent="0.25">
      <c r="A89" s="150" t="s">
        <v>218</v>
      </c>
      <c r="B89" s="151">
        <v>4</v>
      </c>
      <c r="C89" s="151">
        <v>10</v>
      </c>
      <c r="D89" s="152" t="s">
        <v>219</v>
      </c>
      <c r="E89" s="153" t="s">
        <v>0</v>
      </c>
      <c r="F89" s="154">
        <v>0</v>
      </c>
      <c r="G89" s="154">
        <v>7360000</v>
      </c>
    </row>
    <row r="90" spans="1:7" ht="34.5" x14ac:dyDescent="0.25">
      <c r="A90" s="150" t="s">
        <v>275</v>
      </c>
      <c r="B90" s="151">
        <v>4</v>
      </c>
      <c r="C90" s="151">
        <v>10</v>
      </c>
      <c r="D90" s="152" t="s">
        <v>219</v>
      </c>
      <c r="E90" s="153">
        <v>400</v>
      </c>
      <c r="F90" s="154">
        <v>0</v>
      </c>
      <c r="G90" s="154">
        <v>7360000</v>
      </c>
    </row>
    <row r="91" spans="1:7" x14ac:dyDescent="0.25">
      <c r="A91" s="150" t="s">
        <v>220</v>
      </c>
      <c r="B91" s="151">
        <v>4</v>
      </c>
      <c r="C91" s="151">
        <v>10</v>
      </c>
      <c r="D91" s="152" t="s">
        <v>219</v>
      </c>
      <c r="E91" s="153">
        <v>410</v>
      </c>
      <c r="F91" s="154">
        <v>0</v>
      </c>
      <c r="G91" s="154">
        <v>7360000</v>
      </c>
    </row>
    <row r="92" spans="1:7" ht="23.25" x14ac:dyDescent="0.25">
      <c r="A92" s="150" t="s">
        <v>54</v>
      </c>
      <c r="B92" s="151">
        <v>4</v>
      </c>
      <c r="C92" s="151">
        <v>12</v>
      </c>
      <c r="D92" s="152" t="s">
        <v>1</v>
      </c>
      <c r="E92" s="153" t="s">
        <v>0</v>
      </c>
      <c r="F92" s="154">
        <v>1104200</v>
      </c>
      <c r="G92" s="154">
        <v>604200</v>
      </c>
    </row>
    <row r="93" spans="1:7" ht="45.75" x14ac:dyDescent="0.25">
      <c r="A93" s="150" t="s">
        <v>223</v>
      </c>
      <c r="B93" s="151">
        <v>4</v>
      </c>
      <c r="C93" s="151">
        <v>12</v>
      </c>
      <c r="D93" s="152" t="s">
        <v>224</v>
      </c>
      <c r="E93" s="153" t="s">
        <v>0</v>
      </c>
      <c r="F93" s="154">
        <v>500000</v>
      </c>
      <c r="G93" s="154">
        <v>0</v>
      </c>
    </row>
    <row r="94" spans="1:7" x14ac:dyDescent="0.25">
      <c r="A94" s="150" t="s">
        <v>269</v>
      </c>
      <c r="B94" s="151">
        <v>4</v>
      </c>
      <c r="C94" s="151">
        <v>12</v>
      </c>
      <c r="D94" s="152" t="s">
        <v>224</v>
      </c>
      <c r="E94" s="153">
        <v>800</v>
      </c>
      <c r="F94" s="154">
        <v>500000</v>
      </c>
      <c r="G94" s="154">
        <v>0</v>
      </c>
    </row>
    <row r="95" spans="1:7" ht="57" x14ac:dyDescent="0.25">
      <c r="A95" s="150" t="s">
        <v>216</v>
      </c>
      <c r="B95" s="151">
        <v>4</v>
      </c>
      <c r="C95" s="151">
        <v>12</v>
      </c>
      <c r="D95" s="152" t="s">
        <v>224</v>
      </c>
      <c r="E95" s="153">
        <v>810</v>
      </c>
      <c r="F95" s="154">
        <v>500000</v>
      </c>
      <c r="G95" s="154">
        <v>0</v>
      </c>
    </row>
    <row r="96" spans="1:7" ht="79.5" x14ac:dyDescent="0.25">
      <c r="A96" s="150" t="s">
        <v>153</v>
      </c>
      <c r="B96" s="151">
        <v>4</v>
      </c>
      <c r="C96" s="151">
        <v>12</v>
      </c>
      <c r="D96" s="152" t="s">
        <v>53</v>
      </c>
      <c r="E96" s="153" t="s">
        <v>0</v>
      </c>
      <c r="F96" s="154">
        <v>604200</v>
      </c>
      <c r="G96" s="154">
        <v>604200</v>
      </c>
    </row>
    <row r="97" spans="1:7" x14ac:dyDescent="0.25">
      <c r="A97" s="150" t="s">
        <v>269</v>
      </c>
      <c r="B97" s="151">
        <v>4</v>
      </c>
      <c r="C97" s="151">
        <v>12</v>
      </c>
      <c r="D97" s="152" t="s">
        <v>53</v>
      </c>
      <c r="E97" s="153">
        <v>800</v>
      </c>
      <c r="F97" s="154">
        <v>604200</v>
      </c>
      <c r="G97" s="154">
        <v>604200</v>
      </c>
    </row>
    <row r="98" spans="1:7" ht="57" x14ac:dyDescent="0.25">
      <c r="A98" s="150" t="s">
        <v>216</v>
      </c>
      <c r="B98" s="151">
        <v>4</v>
      </c>
      <c r="C98" s="151">
        <v>12</v>
      </c>
      <c r="D98" s="152" t="s">
        <v>53</v>
      </c>
      <c r="E98" s="153">
        <v>810</v>
      </c>
      <c r="F98" s="154">
        <v>604200</v>
      </c>
      <c r="G98" s="154">
        <v>604200</v>
      </c>
    </row>
    <row r="99" spans="1:7" ht="23.25" x14ac:dyDescent="0.25">
      <c r="A99" s="150" t="s">
        <v>160</v>
      </c>
      <c r="B99" s="151">
        <v>5</v>
      </c>
      <c r="C99" s="151">
        <v>0</v>
      </c>
      <c r="D99" s="152" t="s">
        <v>1</v>
      </c>
      <c r="E99" s="153" t="s">
        <v>0</v>
      </c>
      <c r="F99" s="154">
        <v>24027500</v>
      </c>
      <c r="G99" s="154">
        <v>7501400</v>
      </c>
    </row>
    <row r="100" spans="1:7" x14ac:dyDescent="0.25">
      <c r="A100" s="150" t="s">
        <v>52</v>
      </c>
      <c r="B100" s="151">
        <v>5</v>
      </c>
      <c r="C100" s="151">
        <v>1</v>
      </c>
      <c r="D100" s="152" t="s">
        <v>1</v>
      </c>
      <c r="E100" s="153" t="s">
        <v>0</v>
      </c>
      <c r="F100" s="154">
        <v>9068800</v>
      </c>
      <c r="G100" s="154">
        <v>4534400</v>
      </c>
    </row>
    <row r="101" spans="1:7" ht="79.5" x14ac:dyDescent="0.25">
      <c r="A101" s="150" t="s">
        <v>225</v>
      </c>
      <c r="B101" s="151">
        <v>5</v>
      </c>
      <c r="C101" s="151">
        <v>1</v>
      </c>
      <c r="D101" s="152" t="s">
        <v>226</v>
      </c>
      <c r="E101" s="153" t="s">
        <v>0</v>
      </c>
      <c r="F101" s="154">
        <v>6045900</v>
      </c>
      <c r="G101" s="154">
        <v>3022900</v>
      </c>
    </row>
    <row r="102" spans="1:7" ht="34.5" x14ac:dyDescent="0.25">
      <c r="A102" s="150" t="s">
        <v>275</v>
      </c>
      <c r="B102" s="151">
        <v>5</v>
      </c>
      <c r="C102" s="151">
        <v>1</v>
      </c>
      <c r="D102" s="152" t="s">
        <v>226</v>
      </c>
      <c r="E102" s="153">
        <v>400</v>
      </c>
      <c r="F102" s="154">
        <v>6045900</v>
      </c>
      <c r="G102" s="154">
        <v>3022900</v>
      </c>
    </row>
    <row r="103" spans="1:7" x14ac:dyDescent="0.25">
      <c r="A103" s="150" t="s">
        <v>220</v>
      </c>
      <c r="B103" s="151">
        <v>5</v>
      </c>
      <c r="C103" s="151">
        <v>1</v>
      </c>
      <c r="D103" s="152" t="s">
        <v>226</v>
      </c>
      <c r="E103" s="153">
        <v>410</v>
      </c>
      <c r="F103" s="154">
        <v>6045900</v>
      </c>
      <c r="G103" s="154">
        <v>3022900</v>
      </c>
    </row>
    <row r="104" spans="1:7" ht="57" x14ac:dyDescent="0.25">
      <c r="A104" s="150" t="s">
        <v>300</v>
      </c>
      <c r="B104" s="151">
        <v>5</v>
      </c>
      <c r="C104" s="151">
        <v>1</v>
      </c>
      <c r="D104" s="152" t="s">
        <v>301</v>
      </c>
      <c r="E104" s="153" t="s">
        <v>0</v>
      </c>
      <c r="F104" s="154">
        <v>3022900</v>
      </c>
      <c r="G104" s="154">
        <v>1511500</v>
      </c>
    </row>
    <row r="105" spans="1:7" ht="34.5" x14ac:dyDescent="0.25">
      <c r="A105" s="150" t="s">
        <v>275</v>
      </c>
      <c r="B105" s="151">
        <v>5</v>
      </c>
      <c r="C105" s="151">
        <v>1</v>
      </c>
      <c r="D105" s="152" t="s">
        <v>301</v>
      </c>
      <c r="E105" s="153">
        <v>400</v>
      </c>
      <c r="F105" s="154">
        <v>3022900</v>
      </c>
      <c r="G105" s="154">
        <v>1511500</v>
      </c>
    </row>
    <row r="106" spans="1:7" x14ac:dyDescent="0.25">
      <c r="A106" s="150" t="s">
        <v>220</v>
      </c>
      <c r="B106" s="151">
        <v>5</v>
      </c>
      <c r="C106" s="151">
        <v>1</v>
      </c>
      <c r="D106" s="152" t="s">
        <v>301</v>
      </c>
      <c r="E106" s="153">
        <v>410</v>
      </c>
      <c r="F106" s="154">
        <v>3022900</v>
      </c>
      <c r="G106" s="154">
        <v>1511500</v>
      </c>
    </row>
    <row r="107" spans="1:7" x14ac:dyDescent="0.25">
      <c r="A107" s="150" t="s">
        <v>161</v>
      </c>
      <c r="B107" s="151">
        <v>5</v>
      </c>
      <c r="C107" s="151">
        <v>2</v>
      </c>
      <c r="D107" s="152" t="s">
        <v>1</v>
      </c>
      <c r="E107" s="153" t="s">
        <v>0</v>
      </c>
      <c r="F107" s="154">
        <v>2967000</v>
      </c>
      <c r="G107" s="154">
        <v>2967000</v>
      </c>
    </row>
    <row r="108" spans="1:7" ht="23.25" x14ac:dyDescent="0.25">
      <c r="A108" s="150" t="s">
        <v>231</v>
      </c>
      <c r="B108" s="151">
        <v>5</v>
      </c>
      <c r="C108" s="151">
        <v>2</v>
      </c>
      <c r="D108" s="152" t="s">
        <v>292</v>
      </c>
      <c r="E108" s="153" t="s">
        <v>0</v>
      </c>
      <c r="F108" s="154">
        <v>2967000</v>
      </c>
      <c r="G108" s="154">
        <v>2967000</v>
      </c>
    </row>
    <row r="109" spans="1:7" x14ac:dyDescent="0.25">
      <c r="A109" s="150" t="s">
        <v>269</v>
      </c>
      <c r="B109" s="151">
        <v>5</v>
      </c>
      <c r="C109" s="151">
        <v>2</v>
      </c>
      <c r="D109" s="152" t="s">
        <v>292</v>
      </c>
      <c r="E109" s="153">
        <v>800</v>
      </c>
      <c r="F109" s="154">
        <v>2967000</v>
      </c>
      <c r="G109" s="154">
        <v>2967000</v>
      </c>
    </row>
    <row r="110" spans="1:7" ht="57" x14ac:dyDescent="0.25">
      <c r="A110" s="150" t="s">
        <v>216</v>
      </c>
      <c r="B110" s="151">
        <v>5</v>
      </c>
      <c r="C110" s="151">
        <v>2</v>
      </c>
      <c r="D110" s="152" t="s">
        <v>292</v>
      </c>
      <c r="E110" s="153">
        <v>810</v>
      </c>
      <c r="F110" s="154">
        <v>2967000</v>
      </c>
      <c r="G110" s="154">
        <v>2967000</v>
      </c>
    </row>
    <row r="111" spans="1:7" x14ac:dyDescent="0.25">
      <c r="A111" s="150" t="s">
        <v>162</v>
      </c>
      <c r="B111" s="151">
        <v>5</v>
      </c>
      <c r="C111" s="151">
        <v>3</v>
      </c>
      <c r="D111" s="152" t="s">
        <v>1</v>
      </c>
      <c r="E111" s="153" t="s">
        <v>0</v>
      </c>
      <c r="F111" s="154">
        <v>11991700</v>
      </c>
      <c r="G111" s="154">
        <v>0</v>
      </c>
    </row>
    <row r="112" spans="1:7" ht="113.25" x14ac:dyDescent="0.25">
      <c r="A112" s="150" t="s">
        <v>205</v>
      </c>
      <c r="B112" s="151">
        <v>5</v>
      </c>
      <c r="C112" s="151">
        <v>3</v>
      </c>
      <c r="D112" s="152" t="s">
        <v>206</v>
      </c>
      <c r="E112" s="153" t="s">
        <v>0</v>
      </c>
      <c r="F112" s="154">
        <v>11991700</v>
      </c>
      <c r="G112" s="154">
        <v>0</v>
      </c>
    </row>
    <row r="113" spans="1:7" ht="34.5" x14ac:dyDescent="0.25">
      <c r="A113" s="150" t="s">
        <v>275</v>
      </c>
      <c r="B113" s="151">
        <v>5</v>
      </c>
      <c r="C113" s="151">
        <v>3</v>
      </c>
      <c r="D113" s="152" t="s">
        <v>206</v>
      </c>
      <c r="E113" s="153">
        <v>400</v>
      </c>
      <c r="F113" s="154">
        <v>11991700</v>
      </c>
      <c r="G113" s="154">
        <v>0</v>
      </c>
    </row>
    <row r="114" spans="1:7" x14ac:dyDescent="0.25">
      <c r="A114" s="150" t="s">
        <v>220</v>
      </c>
      <c r="B114" s="151">
        <v>5</v>
      </c>
      <c r="C114" s="151">
        <v>3</v>
      </c>
      <c r="D114" s="152" t="s">
        <v>206</v>
      </c>
      <c r="E114" s="153">
        <v>410</v>
      </c>
      <c r="F114" s="154">
        <v>11991700</v>
      </c>
      <c r="G114" s="154">
        <v>0</v>
      </c>
    </row>
    <row r="115" spans="1:7" x14ac:dyDescent="0.25">
      <c r="A115" s="150" t="s">
        <v>164</v>
      </c>
      <c r="B115" s="151">
        <v>7</v>
      </c>
      <c r="C115" s="151">
        <v>0</v>
      </c>
      <c r="D115" s="152" t="s">
        <v>1</v>
      </c>
      <c r="E115" s="153" t="s">
        <v>0</v>
      </c>
      <c r="F115" s="154">
        <v>291426600</v>
      </c>
      <c r="G115" s="154">
        <v>303243200</v>
      </c>
    </row>
    <row r="116" spans="1:7" x14ac:dyDescent="0.25">
      <c r="A116" s="150" t="s">
        <v>48</v>
      </c>
      <c r="B116" s="151">
        <v>7</v>
      </c>
      <c r="C116" s="151">
        <v>1</v>
      </c>
      <c r="D116" s="152" t="s">
        <v>1</v>
      </c>
      <c r="E116" s="153" t="s">
        <v>0</v>
      </c>
      <c r="F116" s="154">
        <v>46860191.399999999</v>
      </c>
      <c r="G116" s="154">
        <v>48454291.399999999</v>
      </c>
    </row>
    <row r="117" spans="1:7" ht="34.5" x14ac:dyDescent="0.25">
      <c r="A117" s="150" t="s">
        <v>47</v>
      </c>
      <c r="B117" s="151">
        <v>7</v>
      </c>
      <c r="C117" s="151">
        <v>1</v>
      </c>
      <c r="D117" s="152" t="s">
        <v>46</v>
      </c>
      <c r="E117" s="153" t="s">
        <v>0</v>
      </c>
      <c r="F117" s="154">
        <v>30871600</v>
      </c>
      <c r="G117" s="154">
        <v>32465700</v>
      </c>
    </row>
    <row r="118" spans="1:7" ht="68.25" x14ac:dyDescent="0.25">
      <c r="A118" s="150" t="s">
        <v>265</v>
      </c>
      <c r="B118" s="151">
        <v>7</v>
      </c>
      <c r="C118" s="151">
        <v>1</v>
      </c>
      <c r="D118" s="152" t="s">
        <v>46</v>
      </c>
      <c r="E118" s="153">
        <v>100</v>
      </c>
      <c r="F118" s="154">
        <v>30553600</v>
      </c>
      <c r="G118" s="154">
        <v>32147700</v>
      </c>
    </row>
    <row r="119" spans="1:7" ht="23.25" x14ac:dyDescent="0.25">
      <c r="A119" s="150" t="s">
        <v>214</v>
      </c>
      <c r="B119" s="151">
        <v>7</v>
      </c>
      <c r="C119" s="151">
        <v>1</v>
      </c>
      <c r="D119" s="152" t="s">
        <v>46</v>
      </c>
      <c r="E119" s="153">
        <v>110</v>
      </c>
      <c r="F119" s="154">
        <v>30553600</v>
      </c>
      <c r="G119" s="154">
        <v>32147700</v>
      </c>
    </row>
    <row r="120" spans="1:7" ht="34.5" x14ac:dyDescent="0.25">
      <c r="A120" s="150" t="s">
        <v>267</v>
      </c>
      <c r="B120" s="151">
        <v>7</v>
      </c>
      <c r="C120" s="151">
        <v>1</v>
      </c>
      <c r="D120" s="152" t="s">
        <v>46</v>
      </c>
      <c r="E120" s="153">
        <v>200</v>
      </c>
      <c r="F120" s="154">
        <v>318000</v>
      </c>
      <c r="G120" s="154">
        <v>318000</v>
      </c>
    </row>
    <row r="121" spans="1:7" ht="34.5" x14ac:dyDescent="0.25">
      <c r="A121" s="150" t="s">
        <v>211</v>
      </c>
      <c r="B121" s="151">
        <v>7</v>
      </c>
      <c r="C121" s="151">
        <v>1</v>
      </c>
      <c r="D121" s="152" t="s">
        <v>46</v>
      </c>
      <c r="E121" s="153">
        <v>240</v>
      </c>
      <c r="F121" s="154">
        <v>318000</v>
      </c>
      <c r="G121" s="154">
        <v>318000</v>
      </c>
    </row>
    <row r="122" spans="1:7" ht="34.5" x14ac:dyDescent="0.25">
      <c r="A122" s="150" t="s">
        <v>149</v>
      </c>
      <c r="B122" s="151">
        <v>7</v>
      </c>
      <c r="C122" s="151">
        <v>1</v>
      </c>
      <c r="D122" s="152" t="s">
        <v>165</v>
      </c>
      <c r="E122" s="153" t="s">
        <v>0</v>
      </c>
      <c r="F122" s="154">
        <v>88591.4</v>
      </c>
      <c r="G122" s="154">
        <v>88591.4</v>
      </c>
    </row>
    <row r="123" spans="1:7" ht="34.5" x14ac:dyDescent="0.25">
      <c r="A123" s="150" t="s">
        <v>267</v>
      </c>
      <c r="B123" s="151">
        <v>7</v>
      </c>
      <c r="C123" s="151">
        <v>1</v>
      </c>
      <c r="D123" s="152" t="s">
        <v>165</v>
      </c>
      <c r="E123" s="153">
        <v>200</v>
      </c>
      <c r="F123" s="154">
        <v>88591.4</v>
      </c>
      <c r="G123" s="154">
        <v>88591.4</v>
      </c>
    </row>
    <row r="124" spans="1:7" ht="34.5" x14ac:dyDescent="0.25">
      <c r="A124" s="150" t="s">
        <v>211</v>
      </c>
      <c r="B124" s="151">
        <v>7</v>
      </c>
      <c r="C124" s="151">
        <v>1</v>
      </c>
      <c r="D124" s="152" t="s">
        <v>165</v>
      </c>
      <c r="E124" s="153">
        <v>240</v>
      </c>
      <c r="F124" s="154">
        <v>88591.4</v>
      </c>
      <c r="G124" s="154">
        <v>88591.4</v>
      </c>
    </row>
    <row r="125" spans="1:7" ht="124.5" x14ac:dyDescent="0.25">
      <c r="A125" s="150" t="s">
        <v>252</v>
      </c>
      <c r="B125" s="151">
        <v>7</v>
      </c>
      <c r="C125" s="151">
        <v>1</v>
      </c>
      <c r="D125" s="152" t="s">
        <v>253</v>
      </c>
      <c r="E125" s="153" t="s">
        <v>0</v>
      </c>
      <c r="F125" s="154">
        <v>5900000</v>
      </c>
      <c r="G125" s="154">
        <v>5900000</v>
      </c>
    </row>
    <row r="126" spans="1:7" ht="34.5" x14ac:dyDescent="0.25">
      <c r="A126" s="150" t="s">
        <v>267</v>
      </c>
      <c r="B126" s="151">
        <v>7</v>
      </c>
      <c r="C126" s="151">
        <v>1</v>
      </c>
      <c r="D126" s="152" t="s">
        <v>253</v>
      </c>
      <c r="E126" s="153">
        <v>200</v>
      </c>
      <c r="F126" s="154">
        <v>5900000</v>
      </c>
      <c r="G126" s="154">
        <v>5900000</v>
      </c>
    </row>
    <row r="127" spans="1:7" ht="34.5" x14ac:dyDescent="0.25">
      <c r="A127" s="150" t="s">
        <v>211</v>
      </c>
      <c r="B127" s="151">
        <v>7</v>
      </c>
      <c r="C127" s="151">
        <v>1</v>
      </c>
      <c r="D127" s="152" t="s">
        <v>253</v>
      </c>
      <c r="E127" s="153">
        <v>240</v>
      </c>
      <c r="F127" s="154">
        <v>5900000</v>
      </c>
      <c r="G127" s="154">
        <v>5900000</v>
      </c>
    </row>
    <row r="128" spans="1:7" ht="34.5" x14ac:dyDescent="0.25">
      <c r="A128" s="150" t="s">
        <v>45</v>
      </c>
      <c r="B128" s="151">
        <v>7</v>
      </c>
      <c r="C128" s="151">
        <v>1</v>
      </c>
      <c r="D128" s="152" t="s">
        <v>44</v>
      </c>
      <c r="E128" s="153" t="s">
        <v>0</v>
      </c>
      <c r="F128" s="154">
        <v>10000000</v>
      </c>
      <c r="G128" s="154">
        <v>10000000</v>
      </c>
    </row>
    <row r="129" spans="1:7" ht="68.25" x14ac:dyDescent="0.25">
      <c r="A129" s="150" t="s">
        <v>265</v>
      </c>
      <c r="B129" s="151">
        <v>7</v>
      </c>
      <c r="C129" s="151">
        <v>1</v>
      </c>
      <c r="D129" s="152" t="s">
        <v>44</v>
      </c>
      <c r="E129" s="153">
        <v>100</v>
      </c>
      <c r="F129" s="154">
        <v>3114400</v>
      </c>
      <c r="G129" s="154">
        <v>3114400</v>
      </c>
    </row>
    <row r="130" spans="1:7" ht="23.25" x14ac:dyDescent="0.25">
      <c r="A130" s="150" t="s">
        <v>214</v>
      </c>
      <c r="B130" s="151">
        <v>7</v>
      </c>
      <c r="C130" s="151">
        <v>1</v>
      </c>
      <c r="D130" s="152" t="s">
        <v>44</v>
      </c>
      <c r="E130" s="153">
        <v>110</v>
      </c>
      <c r="F130" s="154">
        <v>3114400</v>
      </c>
      <c r="G130" s="154">
        <v>3114400</v>
      </c>
    </row>
    <row r="131" spans="1:7" ht="34.5" x14ac:dyDescent="0.25">
      <c r="A131" s="150" t="s">
        <v>267</v>
      </c>
      <c r="B131" s="151">
        <v>7</v>
      </c>
      <c r="C131" s="151">
        <v>1</v>
      </c>
      <c r="D131" s="152" t="s">
        <v>44</v>
      </c>
      <c r="E131" s="153">
        <v>200</v>
      </c>
      <c r="F131" s="154">
        <v>6791500</v>
      </c>
      <c r="G131" s="154">
        <v>6791500</v>
      </c>
    </row>
    <row r="132" spans="1:7" ht="34.5" x14ac:dyDescent="0.25">
      <c r="A132" s="150" t="s">
        <v>211</v>
      </c>
      <c r="B132" s="151">
        <v>7</v>
      </c>
      <c r="C132" s="151">
        <v>1</v>
      </c>
      <c r="D132" s="152" t="s">
        <v>44</v>
      </c>
      <c r="E132" s="153">
        <v>240</v>
      </c>
      <c r="F132" s="154">
        <v>6791500</v>
      </c>
      <c r="G132" s="154">
        <v>6791500</v>
      </c>
    </row>
    <row r="133" spans="1:7" x14ac:dyDescent="0.25">
      <c r="A133" s="150" t="s">
        <v>269</v>
      </c>
      <c r="B133" s="151">
        <v>7</v>
      </c>
      <c r="C133" s="151">
        <v>1</v>
      </c>
      <c r="D133" s="152" t="s">
        <v>44</v>
      </c>
      <c r="E133" s="153">
        <v>800</v>
      </c>
      <c r="F133" s="154">
        <v>94100</v>
      </c>
      <c r="G133" s="154">
        <v>94100</v>
      </c>
    </row>
    <row r="134" spans="1:7" x14ac:dyDescent="0.25">
      <c r="A134" s="150" t="s">
        <v>212</v>
      </c>
      <c r="B134" s="151">
        <v>7</v>
      </c>
      <c r="C134" s="151">
        <v>1</v>
      </c>
      <c r="D134" s="152" t="s">
        <v>44</v>
      </c>
      <c r="E134" s="153">
        <v>850</v>
      </c>
      <c r="F134" s="154">
        <v>94100</v>
      </c>
      <c r="G134" s="154">
        <v>94100</v>
      </c>
    </row>
    <row r="135" spans="1:7" x14ac:dyDescent="0.25">
      <c r="A135" s="150" t="s">
        <v>42</v>
      </c>
      <c r="B135" s="151">
        <v>7</v>
      </c>
      <c r="C135" s="151">
        <v>2</v>
      </c>
      <c r="D135" s="152" t="s">
        <v>1</v>
      </c>
      <c r="E135" s="153" t="s">
        <v>0</v>
      </c>
      <c r="F135" s="154">
        <v>225929308.59999999</v>
      </c>
      <c r="G135" s="154">
        <v>236151808.59999999</v>
      </c>
    </row>
    <row r="136" spans="1:7" ht="34.5" x14ac:dyDescent="0.25">
      <c r="A136" s="150" t="s">
        <v>47</v>
      </c>
      <c r="B136" s="151">
        <v>7</v>
      </c>
      <c r="C136" s="151">
        <v>2</v>
      </c>
      <c r="D136" s="152" t="s">
        <v>46</v>
      </c>
      <c r="E136" s="153" t="s">
        <v>0</v>
      </c>
      <c r="F136" s="154">
        <v>17419300</v>
      </c>
      <c r="G136" s="154">
        <v>18344800</v>
      </c>
    </row>
    <row r="137" spans="1:7" ht="68.25" x14ac:dyDescent="0.25">
      <c r="A137" s="150" t="s">
        <v>265</v>
      </c>
      <c r="B137" s="151">
        <v>7</v>
      </c>
      <c r="C137" s="151">
        <v>2</v>
      </c>
      <c r="D137" s="152" t="s">
        <v>46</v>
      </c>
      <c r="E137" s="153">
        <v>100</v>
      </c>
      <c r="F137" s="154">
        <v>17260000</v>
      </c>
      <c r="G137" s="154">
        <v>18185500</v>
      </c>
    </row>
    <row r="138" spans="1:7" ht="23.25" x14ac:dyDescent="0.25">
      <c r="A138" s="150" t="s">
        <v>214</v>
      </c>
      <c r="B138" s="151">
        <v>7</v>
      </c>
      <c r="C138" s="151">
        <v>2</v>
      </c>
      <c r="D138" s="152" t="s">
        <v>46</v>
      </c>
      <c r="E138" s="153">
        <v>110</v>
      </c>
      <c r="F138" s="154">
        <v>17260000</v>
      </c>
      <c r="G138" s="154">
        <v>18185500</v>
      </c>
    </row>
    <row r="139" spans="1:7" ht="34.5" x14ac:dyDescent="0.25">
      <c r="A139" s="150" t="s">
        <v>267</v>
      </c>
      <c r="B139" s="151">
        <v>7</v>
      </c>
      <c r="C139" s="151">
        <v>2</v>
      </c>
      <c r="D139" s="152" t="s">
        <v>46</v>
      </c>
      <c r="E139" s="153">
        <v>200</v>
      </c>
      <c r="F139" s="154">
        <v>159300</v>
      </c>
      <c r="G139" s="154">
        <v>159300</v>
      </c>
    </row>
    <row r="140" spans="1:7" ht="34.5" x14ac:dyDescent="0.25">
      <c r="A140" s="150" t="s">
        <v>211</v>
      </c>
      <c r="B140" s="151">
        <v>7</v>
      </c>
      <c r="C140" s="151">
        <v>2</v>
      </c>
      <c r="D140" s="152" t="s">
        <v>46</v>
      </c>
      <c r="E140" s="153">
        <v>240</v>
      </c>
      <c r="F140" s="154">
        <v>159300</v>
      </c>
      <c r="G140" s="154">
        <v>159300</v>
      </c>
    </row>
    <row r="141" spans="1:7" ht="34.5" x14ac:dyDescent="0.25">
      <c r="A141" s="150" t="s">
        <v>41</v>
      </c>
      <c r="B141" s="151">
        <v>7</v>
      </c>
      <c r="C141" s="151">
        <v>2</v>
      </c>
      <c r="D141" s="152" t="s">
        <v>40</v>
      </c>
      <c r="E141" s="153" t="s">
        <v>0</v>
      </c>
      <c r="F141" s="154">
        <v>155458100</v>
      </c>
      <c r="G141" s="154">
        <v>165240700</v>
      </c>
    </row>
    <row r="142" spans="1:7" ht="68.25" x14ac:dyDescent="0.25">
      <c r="A142" s="150" t="s">
        <v>265</v>
      </c>
      <c r="B142" s="151">
        <v>7</v>
      </c>
      <c r="C142" s="151">
        <v>2</v>
      </c>
      <c r="D142" s="152" t="s">
        <v>40</v>
      </c>
      <c r="E142" s="153">
        <v>100</v>
      </c>
      <c r="F142" s="154">
        <v>152531100</v>
      </c>
      <c r="G142" s="154">
        <v>162313100</v>
      </c>
    </row>
    <row r="143" spans="1:7" ht="23.25" x14ac:dyDescent="0.25">
      <c r="A143" s="150" t="s">
        <v>214</v>
      </c>
      <c r="B143" s="151">
        <v>7</v>
      </c>
      <c r="C143" s="151">
        <v>2</v>
      </c>
      <c r="D143" s="152" t="s">
        <v>40</v>
      </c>
      <c r="E143" s="153">
        <v>110</v>
      </c>
      <c r="F143" s="154">
        <v>152531100</v>
      </c>
      <c r="G143" s="154">
        <v>162313100</v>
      </c>
    </row>
    <row r="144" spans="1:7" ht="34.5" x14ac:dyDescent="0.25">
      <c r="A144" s="150" t="s">
        <v>267</v>
      </c>
      <c r="B144" s="151">
        <v>7</v>
      </c>
      <c r="C144" s="151">
        <v>2</v>
      </c>
      <c r="D144" s="152" t="s">
        <v>40</v>
      </c>
      <c r="E144" s="153">
        <v>200</v>
      </c>
      <c r="F144" s="154">
        <v>2927000</v>
      </c>
      <c r="G144" s="154">
        <v>2927600</v>
      </c>
    </row>
    <row r="145" spans="1:7" ht="34.5" x14ac:dyDescent="0.25">
      <c r="A145" s="150" t="s">
        <v>211</v>
      </c>
      <c r="B145" s="151">
        <v>7</v>
      </c>
      <c r="C145" s="151">
        <v>2</v>
      </c>
      <c r="D145" s="152" t="s">
        <v>40</v>
      </c>
      <c r="E145" s="153">
        <v>240</v>
      </c>
      <c r="F145" s="154">
        <v>2927000</v>
      </c>
      <c r="G145" s="154">
        <v>2927600</v>
      </c>
    </row>
    <row r="146" spans="1:7" ht="34.5" x14ac:dyDescent="0.25">
      <c r="A146" s="150" t="s">
        <v>149</v>
      </c>
      <c r="B146" s="151">
        <v>7</v>
      </c>
      <c r="C146" s="151">
        <v>2</v>
      </c>
      <c r="D146" s="152" t="s">
        <v>165</v>
      </c>
      <c r="E146" s="153" t="s">
        <v>0</v>
      </c>
      <c r="F146" s="154">
        <v>9399108.5999999996</v>
      </c>
      <c r="G146" s="154">
        <v>9399108.5999999996</v>
      </c>
    </row>
    <row r="147" spans="1:7" ht="34.5" x14ac:dyDescent="0.25">
      <c r="A147" s="150" t="s">
        <v>267</v>
      </c>
      <c r="B147" s="151">
        <v>7</v>
      </c>
      <c r="C147" s="151">
        <v>2</v>
      </c>
      <c r="D147" s="152" t="s">
        <v>165</v>
      </c>
      <c r="E147" s="153">
        <v>200</v>
      </c>
      <c r="F147" s="154">
        <v>9399108.5999999996</v>
      </c>
      <c r="G147" s="154">
        <v>9399108.5999999996</v>
      </c>
    </row>
    <row r="148" spans="1:7" ht="34.5" x14ac:dyDescent="0.25">
      <c r="A148" s="150" t="s">
        <v>211</v>
      </c>
      <c r="B148" s="151">
        <v>7</v>
      </c>
      <c r="C148" s="151">
        <v>2</v>
      </c>
      <c r="D148" s="152" t="s">
        <v>165</v>
      </c>
      <c r="E148" s="153">
        <v>240</v>
      </c>
      <c r="F148" s="154">
        <v>9399108.5999999996</v>
      </c>
      <c r="G148" s="154">
        <v>9399108.5999999996</v>
      </c>
    </row>
    <row r="149" spans="1:7" ht="23.25" x14ac:dyDescent="0.25">
      <c r="A149" s="150" t="s">
        <v>39</v>
      </c>
      <c r="B149" s="151">
        <v>7</v>
      </c>
      <c r="C149" s="151">
        <v>2</v>
      </c>
      <c r="D149" s="152" t="s">
        <v>38</v>
      </c>
      <c r="E149" s="153" t="s">
        <v>0</v>
      </c>
      <c r="F149" s="154">
        <v>43652800</v>
      </c>
      <c r="G149" s="154">
        <v>43167200</v>
      </c>
    </row>
    <row r="150" spans="1:7" ht="68.25" x14ac:dyDescent="0.25">
      <c r="A150" s="150" t="s">
        <v>265</v>
      </c>
      <c r="B150" s="151">
        <v>7</v>
      </c>
      <c r="C150" s="151">
        <v>2</v>
      </c>
      <c r="D150" s="152" t="s">
        <v>38</v>
      </c>
      <c r="E150" s="153">
        <v>100</v>
      </c>
      <c r="F150" s="154">
        <v>25846000</v>
      </c>
      <c r="G150" s="154">
        <v>24194800</v>
      </c>
    </row>
    <row r="151" spans="1:7" ht="23.25" x14ac:dyDescent="0.25">
      <c r="A151" s="150" t="s">
        <v>214</v>
      </c>
      <c r="B151" s="151">
        <v>7</v>
      </c>
      <c r="C151" s="151">
        <v>2</v>
      </c>
      <c r="D151" s="152" t="s">
        <v>38</v>
      </c>
      <c r="E151" s="153">
        <v>110</v>
      </c>
      <c r="F151" s="154">
        <v>25846000</v>
      </c>
      <c r="G151" s="154">
        <v>24194800</v>
      </c>
    </row>
    <row r="152" spans="1:7" ht="34.5" x14ac:dyDescent="0.25">
      <c r="A152" s="150" t="s">
        <v>267</v>
      </c>
      <c r="B152" s="151">
        <v>7</v>
      </c>
      <c r="C152" s="151">
        <v>2</v>
      </c>
      <c r="D152" s="152" t="s">
        <v>38</v>
      </c>
      <c r="E152" s="153">
        <v>200</v>
      </c>
      <c r="F152" s="154">
        <v>17806800</v>
      </c>
      <c r="G152" s="154">
        <v>18972400</v>
      </c>
    </row>
    <row r="153" spans="1:7" ht="34.5" x14ac:dyDescent="0.25">
      <c r="A153" s="150" t="s">
        <v>211</v>
      </c>
      <c r="B153" s="151">
        <v>7</v>
      </c>
      <c r="C153" s="151">
        <v>2</v>
      </c>
      <c r="D153" s="152" t="s">
        <v>38</v>
      </c>
      <c r="E153" s="153">
        <v>240</v>
      </c>
      <c r="F153" s="154">
        <v>17806800</v>
      </c>
      <c r="G153" s="154">
        <v>18972400</v>
      </c>
    </row>
    <row r="154" spans="1:7" x14ac:dyDescent="0.25">
      <c r="A154" s="150" t="s">
        <v>166</v>
      </c>
      <c r="B154" s="151">
        <v>7</v>
      </c>
      <c r="C154" s="151">
        <v>3</v>
      </c>
      <c r="D154" s="152" t="s">
        <v>1</v>
      </c>
      <c r="E154" s="153" t="s">
        <v>0</v>
      </c>
      <c r="F154" s="154">
        <v>11811400</v>
      </c>
      <c r="G154" s="154">
        <v>11811400</v>
      </c>
    </row>
    <row r="155" spans="1:7" ht="34.5" x14ac:dyDescent="0.25">
      <c r="A155" s="150" t="s">
        <v>36</v>
      </c>
      <c r="B155" s="151">
        <v>7</v>
      </c>
      <c r="C155" s="151">
        <v>3</v>
      </c>
      <c r="D155" s="152" t="s">
        <v>208</v>
      </c>
      <c r="E155" s="153" t="s">
        <v>0</v>
      </c>
      <c r="F155" s="154">
        <v>6000000</v>
      </c>
      <c r="G155" s="154">
        <v>6000000</v>
      </c>
    </row>
    <row r="156" spans="1:7" ht="68.25" x14ac:dyDescent="0.25">
      <c r="A156" s="150" t="s">
        <v>265</v>
      </c>
      <c r="B156" s="151">
        <v>7</v>
      </c>
      <c r="C156" s="151">
        <v>3</v>
      </c>
      <c r="D156" s="152" t="s">
        <v>208</v>
      </c>
      <c r="E156" s="153">
        <v>100</v>
      </c>
      <c r="F156" s="154">
        <v>5986800</v>
      </c>
      <c r="G156" s="154">
        <v>5986800</v>
      </c>
    </row>
    <row r="157" spans="1:7" ht="23.25" x14ac:dyDescent="0.25">
      <c r="A157" s="150" t="s">
        <v>214</v>
      </c>
      <c r="B157" s="151">
        <v>7</v>
      </c>
      <c r="C157" s="151">
        <v>3</v>
      </c>
      <c r="D157" s="152" t="s">
        <v>208</v>
      </c>
      <c r="E157" s="153">
        <v>110</v>
      </c>
      <c r="F157" s="154">
        <v>5986800</v>
      </c>
      <c r="G157" s="154">
        <v>5986800</v>
      </c>
    </row>
    <row r="158" spans="1:7" x14ac:dyDescent="0.25">
      <c r="A158" s="150" t="s">
        <v>269</v>
      </c>
      <c r="B158" s="151">
        <v>7</v>
      </c>
      <c r="C158" s="151">
        <v>3</v>
      </c>
      <c r="D158" s="152" t="s">
        <v>208</v>
      </c>
      <c r="E158" s="153">
        <v>800</v>
      </c>
      <c r="F158" s="154">
        <v>13200</v>
      </c>
      <c r="G158" s="154">
        <v>13200</v>
      </c>
    </row>
    <row r="159" spans="1:7" x14ac:dyDescent="0.25">
      <c r="A159" s="150" t="s">
        <v>212</v>
      </c>
      <c r="B159" s="151">
        <v>7</v>
      </c>
      <c r="C159" s="151">
        <v>3</v>
      </c>
      <c r="D159" s="152" t="s">
        <v>208</v>
      </c>
      <c r="E159" s="153">
        <v>850</v>
      </c>
      <c r="F159" s="154">
        <v>13200</v>
      </c>
      <c r="G159" s="154">
        <v>13200</v>
      </c>
    </row>
    <row r="160" spans="1:7" ht="113.25" x14ac:dyDescent="0.25">
      <c r="A160" s="150" t="s">
        <v>242</v>
      </c>
      <c r="B160" s="151">
        <v>7</v>
      </c>
      <c r="C160" s="151">
        <v>3</v>
      </c>
      <c r="D160" s="152" t="s">
        <v>35</v>
      </c>
      <c r="E160" s="153" t="s">
        <v>0</v>
      </c>
      <c r="F160" s="154">
        <v>5811400</v>
      </c>
      <c r="G160" s="154">
        <v>5811400</v>
      </c>
    </row>
    <row r="161" spans="1:7" ht="68.25" x14ac:dyDescent="0.25">
      <c r="A161" s="150" t="s">
        <v>265</v>
      </c>
      <c r="B161" s="151">
        <v>7</v>
      </c>
      <c r="C161" s="151">
        <v>3</v>
      </c>
      <c r="D161" s="152" t="s">
        <v>35</v>
      </c>
      <c r="E161" s="153">
        <v>100</v>
      </c>
      <c r="F161" s="154">
        <v>5811400</v>
      </c>
      <c r="G161" s="154">
        <v>5811400</v>
      </c>
    </row>
    <row r="162" spans="1:7" ht="23.25" x14ac:dyDescent="0.25">
      <c r="A162" s="150" t="s">
        <v>214</v>
      </c>
      <c r="B162" s="151">
        <v>7</v>
      </c>
      <c r="C162" s="151">
        <v>3</v>
      </c>
      <c r="D162" s="152" t="s">
        <v>35</v>
      </c>
      <c r="E162" s="153">
        <v>110</v>
      </c>
      <c r="F162" s="154">
        <v>5811400</v>
      </c>
      <c r="G162" s="154">
        <v>5811400</v>
      </c>
    </row>
    <row r="163" spans="1:7" x14ac:dyDescent="0.25">
      <c r="A163" s="150" t="s">
        <v>167</v>
      </c>
      <c r="B163" s="151">
        <v>7</v>
      </c>
      <c r="C163" s="151">
        <v>7</v>
      </c>
      <c r="D163" s="152" t="s">
        <v>1</v>
      </c>
      <c r="E163" s="153" t="s">
        <v>0</v>
      </c>
      <c r="F163" s="154">
        <v>1832600</v>
      </c>
      <c r="G163" s="154">
        <v>1832600</v>
      </c>
    </row>
    <row r="164" spans="1:7" ht="57" x14ac:dyDescent="0.25">
      <c r="A164" s="150" t="s">
        <v>34</v>
      </c>
      <c r="B164" s="151">
        <v>7</v>
      </c>
      <c r="C164" s="151">
        <v>7</v>
      </c>
      <c r="D164" s="152" t="s">
        <v>170</v>
      </c>
      <c r="E164" s="153" t="s">
        <v>0</v>
      </c>
      <c r="F164" s="154">
        <v>7000</v>
      </c>
      <c r="G164" s="154">
        <v>7000</v>
      </c>
    </row>
    <row r="165" spans="1:7" ht="34.5" x14ac:dyDescent="0.25">
      <c r="A165" s="150" t="s">
        <v>267</v>
      </c>
      <c r="B165" s="151">
        <v>7</v>
      </c>
      <c r="C165" s="151">
        <v>7</v>
      </c>
      <c r="D165" s="152" t="s">
        <v>170</v>
      </c>
      <c r="E165" s="153">
        <v>200</v>
      </c>
      <c r="F165" s="154">
        <v>7000</v>
      </c>
      <c r="G165" s="154">
        <v>7000</v>
      </c>
    </row>
    <row r="166" spans="1:7" ht="34.5" x14ac:dyDescent="0.25">
      <c r="A166" s="150" t="s">
        <v>211</v>
      </c>
      <c r="B166" s="151">
        <v>7</v>
      </c>
      <c r="C166" s="151">
        <v>7</v>
      </c>
      <c r="D166" s="152" t="s">
        <v>170</v>
      </c>
      <c r="E166" s="153">
        <v>240</v>
      </c>
      <c r="F166" s="154">
        <v>7000</v>
      </c>
      <c r="G166" s="154">
        <v>7000</v>
      </c>
    </row>
    <row r="167" spans="1:7" ht="90.75" x14ac:dyDescent="0.25">
      <c r="A167" s="150" t="s">
        <v>33</v>
      </c>
      <c r="B167" s="151">
        <v>7</v>
      </c>
      <c r="C167" s="151">
        <v>7</v>
      </c>
      <c r="D167" s="152" t="s">
        <v>171</v>
      </c>
      <c r="E167" s="153" t="s">
        <v>0</v>
      </c>
      <c r="F167" s="154">
        <v>1825600</v>
      </c>
      <c r="G167" s="154">
        <v>1825600</v>
      </c>
    </row>
    <row r="168" spans="1:7" ht="34.5" x14ac:dyDescent="0.25">
      <c r="A168" s="150" t="s">
        <v>267</v>
      </c>
      <c r="B168" s="151">
        <v>7</v>
      </c>
      <c r="C168" s="151">
        <v>7</v>
      </c>
      <c r="D168" s="152" t="s">
        <v>171</v>
      </c>
      <c r="E168" s="153">
        <v>200</v>
      </c>
      <c r="F168" s="154">
        <v>1825600</v>
      </c>
      <c r="G168" s="154">
        <v>1825600</v>
      </c>
    </row>
    <row r="169" spans="1:7" ht="34.5" x14ac:dyDescent="0.25">
      <c r="A169" s="150" t="s">
        <v>211</v>
      </c>
      <c r="B169" s="151">
        <v>7</v>
      </c>
      <c r="C169" s="151">
        <v>7</v>
      </c>
      <c r="D169" s="152" t="s">
        <v>171</v>
      </c>
      <c r="E169" s="153">
        <v>240</v>
      </c>
      <c r="F169" s="154">
        <v>1825600</v>
      </c>
      <c r="G169" s="154">
        <v>1825600</v>
      </c>
    </row>
    <row r="170" spans="1:7" x14ac:dyDescent="0.25">
      <c r="A170" s="150" t="s">
        <v>30</v>
      </c>
      <c r="B170" s="151">
        <v>7</v>
      </c>
      <c r="C170" s="151">
        <v>9</v>
      </c>
      <c r="D170" s="152" t="s">
        <v>1</v>
      </c>
      <c r="E170" s="153" t="s">
        <v>0</v>
      </c>
      <c r="F170" s="154">
        <v>4993100</v>
      </c>
      <c r="G170" s="154">
        <v>4993100</v>
      </c>
    </row>
    <row r="171" spans="1:7" ht="79.5" x14ac:dyDescent="0.25">
      <c r="A171" s="150" t="s">
        <v>183</v>
      </c>
      <c r="B171" s="151">
        <v>7</v>
      </c>
      <c r="C171" s="151">
        <v>9</v>
      </c>
      <c r="D171" s="152" t="s">
        <v>184</v>
      </c>
      <c r="E171" s="153" t="s">
        <v>0</v>
      </c>
      <c r="F171" s="154">
        <v>700000</v>
      </c>
      <c r="G171" s="154">
        <v>700000</v>
      </c>
    </row>
    <row r="172" spans="1:7" ht="34.5" x14ac:dyDescent="0.25">
      <c r="A172" s="150" t="s">
        <v>267</v>
      </c>
      <c r="B172" s="151">
        <v>7</v>
      </c>
      <c r="C172" s="151">
        <v>9</v>
      </c>
      <c r="D172" s="152" t="s">
        <v>184</v>
      </c>
      <c r="E172" s="153">
        <v>200</v>
      </c>
      <c r="F172" s="154">
        <v>700000</v>
      </c>
      <c r="G172" s="154">
        <v>700000</v>
      </c>
    </row>
    <row r="173" spans="1:7" ht="34.5" x14ac:dyDescent="0.25">
      <c r="A173" s="150" t="s">
        <v>211</v>
      </c>
      <c r="B173" s="151">
        <v>7</v>
      </c>
      <c r="C173" s="151">
        <v>9</v>
      </c>
      <c r="D173" s="152" t="s">
        <v>184</v>
      </c>
      <c r="E173" s="153">
        <v>240</v>
      </c>
      <c r="F173" s="154">
        <v>700000</v>
      </c>
      <c r="G173" s="154">
        <v>700000</v>
      </c>
    </row>
    <row r="174" spans="1:7" ht="34.5" x14ac:dyDescent="0.25">
      <c r="A174" s="150" t="s">
        <v>29</v>
      </c>
      <c r="B174" s="151">
        <v>7</v>
      </c>
      <c r="C174" s="151">
        <v>9</v>
      </c>
      <c r="D174" s="152" t="s">
        <v>28</v>
      </c>
      <c r="E174" s="153" t="s">
        <v>0</v>
      </c>
      <c r="F174" s="154">
        <v>4293100</v>
      </c>
      <c r="G174" s="154">
        <v>4293100</v>
      </c>
    </row>
    <row r="175" spans="1:7" ht="68.25" x14ac:dyDescent="0.25">
      <c r="A175" s="150" t="s">
        <v>265</v>
      </c>
      <c r="B175" s="151">
        <v>7</v>
      </c>
      <c r="C175" s="151">
        <v>9</v>
      </c>
      <c r="D175" s="152" t="s">
        <v>28</v>
      </c>
      <c r="E175" s="153">
        <v>100</v>
      </c>
      <c r="F175" s="154">
        <v>3962600</v>
      </c>
      <c r="G175" s="154">
        <v>3962600</v>
      </c>
    </row>
    <row r="176" spans="1:7" ht="23.25" x14ac:dyDescent="0.25">
      <c r="A176" s="150" t="s">
        <v>214</v>
      </c>
      <c r="B176" s="151">
        <v>7</v>
      </c>
      <c r="C176" s="151">
        <v>9</v>
      </c>
      <c r="D176" s="152" t="s">
        <v>28</v>
      </c>
      <c r="E176" s="153">
        <v>110</v>
      </c>
      <c r="F176" s="154">
        <v>3962600</v>
      </c>
      <c r="G176" s="154">
        <v>3962600</v>
      </c>
    </row>
    <row r="177" spans="1:7" ht="34.5" x14ac:dyDescent="0.25">
      <c r="A177" s="150" t="s">
        <v>267</v>
      </c>
      <c r="B177" s="151">
        <v>7</v>
      </c>
      <c r="C177" s="151">
        <v>9</v>
      </c>
      <c r="D177" s="152" t="s">
        <v>28</v>
      </c>
      <c r="E177" s="153">
        <v>200</v>
      </c>
      <c r="F177" s="154">
        <v>330500</v>
      </c>
      <c r="G177" s="154">
        <v>330500</v>
      </c>
    </row>
    <row r="178" spans="1:7" ht="34.5" x14ac:dyDescent="0.25">
      <c r="A178" s="150" t="s">
        <v>211</v>
      </c>
      <c r="B178" s="151">
        <v>7</v>
      </c>
      <c r="C178" s="151">
        <v>9</v>
      </c>
      <c r="D178" s="152" t="s">
        <v>28</v>
      </c>
      <c r="E178" s="153">
        <v>240</v>
      </c>
      <c r="F178" s="154">
        <v>330500</v>
      </c>
      <c r="G178" s="154">
        <v>330500</v>
      </c>
    </row>
    <row r="179" spans="1:7" x14ac:dyDescent="0.25">
      <c r="A179" s="150" t="s">
        <v>26</v>
      </c>
      <c r="B179" s="151">
        <v>8</v>
      </c>
      <c r="C179" s="151">
        <v>0</v>
      </c>
      <c r="D179" s="152" t="s">
        <v>1</v>
      </c>
      <c r="E179" s="153" t="s">
        <v>0</v>
      </c>
      <c r="F179" s="154">
        <v>10619600</v>
      </c>
      <c r="G179" s="154">
        <v>10619600</v>
      </c>
    </row>
    <row r="180" spans="1:7" x14ac:dyDescent="0.25">
      <c r="A180" s="150" t="s">
        <v>25</v>
      </c>
      <c r="B180" s="151">
        <v>8</v>
      </c>
      <c r="C180" s="151">
        <v>1</v>
      </c>
      <c r="D180" s="152" t="s">
        <v>1</v>
      </c>
      <c r="E180" s="153" t="s">
        <v>0</v>
      </c>
      <c r="F180" s="154">
        <v>10619600</v>
      </c>
      <c r="G180" s="154">
        <v>10619600</v>
      </c>
    </row>
    <row r="181" spans="1:7" ht="34.5" x14ac:dyDescent="0.25">
      <c r="A181" s="150" t="s">
        <v>150</v>
      </c>
      <c r="B181" s="151">
        <v>8</v>
      </c>
      <c r="C181" s="151">
        <v>1</v>
      </c>
      <c r="D181" s="152" t="s">
        <v>151</v>
      </c>
      <c r="E181" s="153" t="s">
        <v>0</v>
      </c>
      <c r="F181" s="154">
        <v>10464400</v>
      </c>
      <c r="G181" s="154">
        <v>10464400</v>
      </c>
    </row>
    <row r="182" spans="1:7" ht="34.5" x14ac:dyDescent="0.25">
      <c r="A182" s="150" t="s">
        <v>277</v>
      </c>
      <c r="B182" s="151">
        <v>8</v>
      </c>
      <c r="C182" s="151">
        <v>1</v>
      </c>
      <c r="D182" s="152" t="s">
        <v>151</v>
      </c>
      <c r="E182" s="153">
        <v>600</v>
      </c>
      <c r="F182" s="154">
        <v>10464400</v>
      </c>
      <c r="G182" s="154">
        <v>10464400</v>
      </c>
    </row>
    <row r="183" spans="1:7" x14ac:dyDescent="0.25">
      <c r="A183" s="150" t="s">
        <v>243</v>
      </c>
      <c r="B183" s="151">
        <v>8</v>
      </c>
      <c r="C183" s="151">
        <v>1</v>
      </c>
      <c r="D183" s="152" t="s">
        <v>151</v>
      </c>
      <c r="E183" s="153">
        <v>610</v>
      </c>
      <c r="F183" s="154">
        <v>10464400</v>
      </c>
      <c r="G183" s="154">
        <v>10464400</v>
      </c>
    </row>
    <row r="184" spans="1:7" ht="79.5" x14ac:dyDescent="0.25">
      <c r="A184" s="150" t="s">
        <v>172</v>
      </c>
      <c r="B184" s="151">
        <v>8</v>
      </c>
      <c r="C184" s="151">
        <v>1</v>
      </c>
      <c r="D184" s="152" t="s">
        <v>245</v>
      </c>
      <c r="E184" s="153" t="s">
        <v>0</v>
      </c>
      <c r="F184" s="154">
        <v>152800</v>
      </c>
      <c r="G184" s="154">
        <v>152800</v>
      </c>
    </row>
    <row r="185" spans="1:7" ht="34.5" x14ac:dyDescent="0.25">
      <c r="A185" s="150" t="s">
        <v>277</v>
      </c>
      <c r="B185" s="151">
        <v>8</v>
      </c>
      <c r="C185" s="151">
        <v>1</v>
      </c>
      <c r="D185" s="152" t="s">
        <v>245</v>
      </c>
      <c r="E185" s="153">
        <v>600</v>
      </c>
      <c r="F185" s="154">
        <v>152800</v>
      </c>
      <c r="G185" s="154">
        <v>152800</v>
      </c>
    </row>
    <row r="186" spans="1:7" x14ac:dyDescent="0.25">
      <c r="A186" s="150" t="s">
        <v>243</v>
      </c>
      <c r="B186" s="151">
        <v>8</v>
      </c>
      <c r="C186" s="151">
        <v>1</v>
      </c>
      <c r="D186" s="152" t="s">
        <v>245</v>
      </c>
      <c r="E186" s="153">
        <v>610</v>
      </c>
      <c r="F186" s="154">
        <v>152800</v>
      </c>
      <c r="G186" s="154">
        <v>152800</v>
      </c>
    </row>
    <row r="187" spans="1:7" ht="34.5" x14ac:dyDescent="0.25">
      <c r="A187" s="150" t="s">
        <v>209</v>
      </c>
      <c r="B187" s="151">
        <v>8</v>
      </c>
      <c r="C187" s="151">
        <v>1</v>
      </c>
      <c r="D187" s="152" t="s">
        <v>246</v>
      </c>
      <c r="E187" s="153" t="s">
        <v>0</v>
      </c>
      <c r="F187" s="154">
        <v>2400</v>
      </c>
      <c r="G187" s="154">
        <v>2400</v>
      </c>
    </row>
    <row r="188" spans="1:7" ht="34.5" x14ac:dyDescent="0.25">
      <c r="A188" s="150" t="s">
        <v>277</v>
      </c>
      <c r="B188" s="151">
        <v>8</v>
      </c>
      <c r="C188" s="151">
        <v>1</v>
      </c>
      <c r="D188" s="152" t="s">
        <v>246</v>
      </c>
      <c r="E188" s="153">
        <v>600</v>
      </c>
      <c r="F188" s="154">
        <v>2400</v>
      </c>
      <c r="G188" s="154">
        <v>2400</v>
      </c>
    </row>
    <row r="189" spans="1:7" x14ac:dyDescent="0.25">
      <c r="A189" s="150" t="s">
        <v>243</v>
      </c>
      <c r="B189" s="151">
        <v>8</v>
      </c>
      <c r="C189" s="151">
        <v>1</v>
      </c>
      <c r="D189" s="152" t="s">
        <v>246</v>
      </c>
      <c r="E189" s="153">
        <v>610</v>
      </c>
      <c r="F189" s="154">
        <v>2400</v>
      </c>
      <c r="G189" s="154">
        <v>2400</v>
      </c>
    </row>
    <row r="190" spans="1:7" x14ac:dyDescent="0.25">
      <c r="A190" s="150" t="s">
        <v>173</v>
      </c>
      <c r="B190" s="151">
        <v>10</v>
      </c>
      <c r="C190" s="151">
        <v>0</v>
      </c>
      <c r="D190" s="152" t="s">
        <v>1</v>
      </c>
      <c r="E190" s="153" t="s">
        <v>0</v>
      </c>
      <c r="F190" s="154">
        <v>78455200</v>
      </c>
      <c r="G190" s="154">
        <v>77370000</v>
      </c>
    </row>
    <row r="191" spans="1:7" x14ac:dyDescent="0.25">
      <c r="A191" s="150" t="s">
        <v>24</v>
      </c>
      <c r="B191" s="151">
        <v>10</v>
      </c>
      <c r="C191" s="151">
        <v>1</v>
      </c>
      <c r="D191" s="152" t="s">
        <v>1</v>
      </c>
      <c r="E191" s="153" t="s">
        <v>0</v>
      </c>
      <c r="F191" s="154">
        <v>2400000</v>
      </c>
      <c r="G191" s="154">
        <v>2400000</v>
      </c>
    </row>
    <row r="192" spans="1:7" ht="23.25" x14ac:dyDescent="0.25">
      <c r="A192" s="150" t="s">
        <v>23</v>
      </c>
      <c r="B192" s="151">
        <v>10</v>
      </c>
      <c r="C192" s="151">
        <v>1</v>
      </c>
      <c r="D192" s="152" t="s">
        <v>22</v>
      </c>
      <c r="E192" s="153" t="s">
        <v>0</v>
      </c>
      <c r="F192" s="154">
        <v>2400000</v>
      </c>
      <c r="G192" s="154">
        <v>2400000</v>
      </c>
    </row>
    <row r="193" spans="1:7" ht="23.25" x14ac:dyDescent="0.25">
      <c r="A193" s="150" t="s">
        <v>279</v>
      </c>
      <c r="B193" s="151">
        <v>10</v>
      </c>
      <c r="C193" s="151">
        <v>1</v>
      </c>
      <c r="D193" s="152" t="s">
        <v>22</v>
      </c>
      <c r="E193" s="153">
        <v>300</v>
      </c>
      <c r="F193" s="154">
        <v>2400000</v>
      </c>
      <c r="G193" s="154">
        <v>2400000</v>
      </c>
    </row>
    <row r="194" spans="1:7" ht="23.25" x14ac:dyDescent="0.25">
      <c r="A194" s="150" t="s">
        <v>249</v>
      </c>
      <c r="B194" s="151">
        <v>10</v>
      </c>
      <c r="C194" s="151">
        <v>1</v>
      </c>
      <c r="D194" s="152" t="s">
        <v>22</v>
      </c>
      <c r="E194" s="153">
        <v>310</v>
      </c>
      <c r="F194" s="154">
        <v>2400000</v>
      </c>
      <c r="G194" s="154">
        <v>2400000</v>
      </c>
    </row>
    <row r="195" spans="1:7" x14ac:dyDescent="0.25">
      <c r="A195" s="150" t="s">
        <v>21</v>
      </c>
      <c r="B195" s="151">
        <v>10</v>
      </c>
      <c r="C195" s="151">
        <v>2</v>
      </c>
      <c r="D195" s="152" t="s">
        <v>1</v>
      </c>
      <c r="E195" s="153" t="s">
        <v>0</v>
      </c>
      <c r="F195" s="154">
        <v>29825100</v>
      </c>
      <c r="G195" s="154">
        <v>30869000</v>
      </c>
    </row>
    <row r="196" spans="1:7" ht="45.75" x14ac:dyDescent="0.25">
      <c r="A196" s="150" t="s">
        <v>20</v>
      </c>
      <c r="B196" s="151">
        <v>10</v>
      </c>
      <c r="C196" s="151">
        <v>2</v>
      </c>
      <c r="D196" s="152" t="s">
        <v>19</v>
      </c>
      <c r="E196" s="153" t="s">
        <v>0</v>
      </c>
      <c r="F196" s="154">
        <v>29825100</v>
      </c>
      <c r="G196" s="154">
        <v>30869000</v>
      </c>
    </row>
    <row r="197" spans="1:7" ht="34.5" x14ac:dyDescent="0.25">
      <c r="A197" s="150" t="s">
        <v>277</v>
      </c>
      <c r="B197" s="151">
        <v>10</v>
      </c>
      <c r="C197" s="151">
        <v>2</v>
      </c>
      <c r="D197" s="152" t="s">
        <v>19</v>
      </c>
      <c r="E197" s="153">
        <v>600</v>
      </c>
      <c r="F197" s="154">
        <v>29825100</v>
      </c>
      <c r="G197" s="154">
        <v>30869000</v>
      </c>
    </row>
    <row r="198" spans="1:7" x14ac:dyDescent="0.25">
      <c r="A198" s="150" t="s">
        <v>243</v>
      </c>
      <c r="B198" s="151">
        <v>10</v>
      </c>
      <c r="C198" s="151">
        <v>2</v>
      </c>
      <c r="D198" s="152" t="s">
        <v>19</v>
      </c>
      <c r="E198" s="153">
        <v>610</v>
      </c>
      <c r="F198" s="154">
        <v>29825100</v>
      </c>
      <c r="G198" s="154">
        <v>30869000</v>
      </c>
    </row>
    <row r="199" spans="1:7" x14ac:dyDescent="0.25">
      <c r="A199" s="150" t="s">
        <v>18</v>
      </c>
      <c r="B199" s="151">
        <v>10</v>
      </c>
      <c r="C199" s="151">
        <v>3</v>
      </c>
      <c r="D199" s="152" t="s">
        <v>1</v>
      </c>
      <c r="E199" s="153" t="s">
        <v>0</v>
      </c>
      <c r="F199" s="154">
        <v>3426400</v>
      </c>
      <c r="G199" s="154">
        <v>600000</v>
      </c>
    </row>
    <row r="200" spans="1:7" ht="57" x14ac:dyDescent="0.25">
      <c r="A200" s="150" t="s">
        <v>302</v>
      </c>
      <c r="B200" s="151">
        <v>10</v>
      </c>
      <c r="C200" s="151">
        <v>3</v>
      </c>
      <c r="D200" s="152" t="s">
        <v>303</v>
      </c>
      <c r="E200" s="153" t="s">
        <v>0</v>
      </c>
      <c r="F200" s="154">
        <v>600000</v>
      </c>
      <c r="G200" s="154">
        <v>600000</v>
      </c>
    </row>
    <row r="201" spans="1:7" ht="23.25" x14ac:dyDescent="0.25">
      <c r="A201" s="150" t="s">
        <v>279</v>
      </c>
      <c r="B201" s="151">
        <v>10</v>
      </c>
      <c r="C201" s="151">
        <v>3</v>
      </c>
      <c r="D201" s="152" t="s">
        <v>303</v>
      </c>
      <c r="E201" s="153">
        <v>300</v>
      </c>
      <c r="F201" s="154">
        <v>600000</v>
      </c>
      <c r="G201" s="154">
        <v>600000</v>
      </c>
    </row>
    <row r="202" spans="1:7" ht="34.5" x14ac:dyDescent="0.25">
      <c r="A202" s="150" t="s">
        <v>250</v>
      </c>
      <c r="B202" s="151">
        <v>10</v>
      </c>
      <c r="C202" s="151">
        <v>3</v>
      </c>
      <c r="D202" s="152" t="s">
        <v>303</v>
      </c>
      <c r="E202" s="153">
        <v>320</v>
      </c>
      <c r="F202" s="154">
        <v>600000</v>
      </c>
      <c r="G202" s="154">
        <v>600000</v>
      </c>
    </row>
    <row r="203" spans="1:7" ht="68.25" x14ac:dyDescent="0.25">
      <c r="A203" s="150" t="s">
        <v>189</v>
      </c>
      <c r="B203" s="151">
        <v>10</v>
      </c>
      <c r="C203" s="151">
        <v>3</v>
      </c>
      <c r="D203" s="152" t="s">
        <v>254</v>
      </c>
      <c r="E203" s="153" t="s">
        <v>0</v>
      </c>
      <c r="F203" s="154">
        <v>2826400</v>
      </c>
      <c r="G203" s="154">
        <v>0</v>
      </c>
    </row>
    <row r="204" spans="1:7" ht="23.25" x14ac:dyDescent="0.25">
      <c r="A204" s="150" t="s">
        <v>279</v>
      </c>
      <c r="B204" s="151">
        <v>10</v>
      </c>
      <c r="C204" s="151">
        <v>3</v>
      </c>
      <c r="D204" s="152" t="s">
        <v>254</v>
      </c>
      <c r="E204" s="153">
        <v>300</v>
      </c>
      <c r="F204" s="154">
        <v>2826400</v>
      </c>
      <c r="G204" s="154">
        <v>0</v>
      </c>
    </row>
    <row r="205" spans="1:7" ht="34.5" x14ac:dyDescent="0.25">
      <c r="A205" s="150" t="s">
        <v>250</v>
      </c>
      <c r="B205" s="151">
        <v>10</v>
      </c>
      <c r="C205" s="151">
        <v>3</v>
      </c>
      <c r="D205" s="152" t="s">
        <v>254</v>
      </c>
      <c r="E205" s="153">
        <v>320</v>
      </c>
      <c r="F205" s="154">
        <v>2826400</v>
      </c>
      <c r="G205" s="154">
        <v>0</v>
      </c>
    </row>
    <row r="206" spans="1:7" x14ac:dyDescent="0.25">
      <c r="A206" s="150" t="s">
        <v>17</v>
      </c>
      <c r="B206" s="151">
        <v>10</v>
      </c>
      <c r="C206" s="151">
        <v>4</v>
      </c>
      <c r="D206" s="152" t="s">
        <v>1</v>
      </c>
      <c r="E206" s="153" t="s">
        <v>0</v>
      </c>
      <c r="F206" s="154">
        <v>42687700</v>
      </c>
      <c r="G206" s="154">
        <v>43485000</v>
      </c>
    </row>
    <row r="207" spans="1:7" ht="45.75" x14ac:dyDescent="0.25">
      <c r="A207" s="150" t="s">
        <v>16</v>
      </c>
      <c r="B207" s="151">
        <v>10</v>
      </c>
      <c r="C207" s="151">
        <v>4</v>
      </c>
      <c r="D207" s="152" t="s">
        <v>157</v>
      </c>
      <c r="E207" s="153" t="s">
        <v>0</v>
      </c>
      <c r="F207" s="154">
        <v>42687700</v>
      </c>
      <c r="G207" s="154">
        <v>43485000</v>
      </c>
    </row>
    <row r="208" spans="1:7" ht="23.25" x14ac:dyDescent="0.25">
      <c r="A208" s="150" t="s">
        <v>279</v>
      </c>
      <c r="B208" s="151">
        <v>10</v>
      </c>
      <c r="C208" s="151">
        <v>4</v>
      </c>
      <c r="D208" s="152" t="s">
        <v>157</v>
      </c>
      <c r="E208" s="153">
        <v>300</v>
      </c>
      <c r="F208" s="154">
        <v>42687700</v>
      </c>
      <c r="G208" s="154">
        <v>43485000</v>
      </c>
    </row>
    <row r="209" spans="1:7" ht="34.5" x14ac:dyDescent="0.25">
      <c r="A209" s="150" t="s">
        <v>250</v>
      </c>
      <c r="B209" s="151">
        <v>10</v>
      </c>
      <c r="C209" s="151">
        <v>4</v>
      </c>
      <c r="D209" s="152" t="s">
        <v>157</v>
      </c>
      <c r="E209" s="153">
        <v>320</v>
      </c>
      <c r="F209" s="154">
        <v>42687700</v>
      </c>
      <c r="G209" s="154">
        <v>43485000</v>
      </c>
    </row>
    <row r="210" spans="1:7" ht="23.25" x14ac:dyDescent="0.25">
      <c r="A210" s="150" t="s">
        <v>15</v>
      </c>
      <c r="B210" s="151">
        <v>10</v>
      </c>
      <c r="C210" s="151">
        <v>6</v>
      </c>
      <c r="D210" s="152" t="s">
        <v>1</v>
      </c>
      <c r="E210" s="153" t="s">
        <v>0</v>
      </c>
      <c r="F210" s="154">
        <v>116000</v>
      </c>
      <c r="G210" s="154">
        <v>16000</v>
      </c>
    </row>
    <row r="211" spans="1:7" ht="124.5" x14ac:dyDescent="0.25">
      <c r="A211" s="150" t="s">
        <v>14</v>
      </c>
      <c r="B211" s="151">
        <v>10</v>
      </c>
      <c r="C211" s="151">
        <v>6</v>
      </c>
      <c r="D211" s="152" t="s">
        <v>13</v>
      </c>
      <c r="E211" s="153" t="s">
        <v>0</v>
      </c>
      <c r="F211" s="154">
        <v>116000</v>
      </c>
      <c r="G211" s="154">
        <v>16000</v>
      </c>
    </row>
    <row r="212" spans="1:7" ht="34.5" x14ac:dyDescent="0.25">
      <c r="A212" s="150" t="s">
        <v>267</v>
      </c>
      <c r="B212" s="151">
        <v>10</v>
      </c>
      <c r="C212" s="151">
        <v>6</v>
      </c>
      <c r="D212" s="152" t="s">
        <v>13</v>
      </c>
      <c r="E212" s="153">
        <v>200</v>
      </c>
      <c r="F212" s="154">
        <v>116000</v>
      </c>
      <c r="G212" s="154">
        <v>16000</v>
      </c>
    </row>
    <row r="213" spans="1:7" ht="34.5" x14ac:dyDescent="0.25">
      <c r="A213" s="150" t="s">
        <v>211</v>
      </c>
      <c r="B213" s="151">
        <v>10</v>
      </c>
      <c r="C213" s="151">
        <v>6</v>
      </c>
      <c r="D213" s="152" t="s">
        <v>13</v>
      </c>
      <c r="E213" s="153">
        <v>240</v>
      </c>
      <c r="F213" s="154">
        <v>116000</v>
      </c>
      <c r="G213" s="154">
        <v>16000</v>
      </c>
    </row>
    <row r="214" spans="1:7" x14ac:dyDescent="0.25">
      <c r="A214" s="150" t="s">
        <v>255</v>
      </c>
      <c r="B214" s="151">
        <v>11</v>
      </c>
      <c r="C214" s="151">
        <v>0</v>
      </c>
      <c r="D214" s="152" t="s">
        <v>1</v>
      </c>
      <c r="E214" s="153" t="s">
        <v>0</v>
      </c>
      <c r="F214" s="154">
        <v>500000</v>
      </c>
      <c r="G214" s="154">
        <v>0</v>
      </c>
    </row>
    <row r="215" spans="1:7" x14ac:dyDescent="0.25">
      <c r="A215" s="150" t="s">
        <v>256</v>
      </c>
      <c r="B215" s="151">
        <v>11</v>
      </c>
      <c r="C215" s="151">
        <v>2</v>
      </c>
      <c r="D215" s="152" t="s">
        <v>1</v>
      </c>
      <c r="E215" s="153" t="s">
        <v>0</v>
      </c>
      <c r="F215" s="154">
        <v>500000</v>
      </c>
      <c r="G215" s="154">
        <v>0</v>
      </c>
    </row>
    <row r="216" spans="1:7" ht="124.5" x14ac:dyDescent="0.25">
      <c r="A216" s="150" t="s">
        <v>257</v>
      </c>
      <c r="B216" s="151">
        <v>11</v>
      </c>
      <c r="C216" s="151">
        <v>2</v>
      </c>
      <c r="D216" s="152" t="s">
        <v>258</v>
      </c>
      <c r="E216" s="153" t="s">
        <v>0</v>
      </c>
      <c r="F216" s="154">
        <v>100000</v>
      </c>
      <c r="G216" s="154">
        <v>0</v>
      </c>
    </row>
    <row r="217" spans="1:7" ht="34.5" x14ac:dyDescent="0.25">
      <c r="A217" s="150" t="s">
        <v>267</v>
      </c>
      <c r="B217" s="151">
        <v>11</v>
      </c>
      <c r="C217" s="151">
        <v>2</v>
      </c>
      <c r="D217" s="152" t="s">
        <v>258</v>
      </c>
      <c r="E217" s="153">
        <v>200</v>
      </c>
      <c r="F217" s="154">
        <v>100000</v>
      </c>
      <c r="G217" s="154">
        <v>0</v>
      </c>
    </row>
    <row r="218" spans="1:7" ht="34.5" x14ac:dyDescent="0.25">
      <c r="A218" s="150" t="s">
        <v>211</v>
      </c>
      <c r="B218" s="151">
        <v>11</v>
      </c>
      <c r="C218" s="151">
        <v>2</v>
      </c>
      <c r="D218" s="152" t="s">
        <v>258</v>
      </c>
      <c r="E218" s="153">
        <v>240</v>
      </c>
      <c r="F218" s="154">
        <v>100000</v>
      </c>
      <c r="G218" s="154">
        <v>0</v>
      </c>
    </row>
    <row r="219" spans="1:7" ht="34.5" x14ac:dyDescent="0.25">
      <c r="A219" s="150" t="s">
        <v>304</v>
      </c>
      <c r="B219" s="151">
        <v>11</v>
      </c>
      <c r="C219" s="151">
        <v>2</v>
      </c>
      <c r="D219" s="152" t="s">
        <v>317</v>
      </c>
      <c r="E219" s="153" t="s">
        <v>0</v>
      </c>
      <c r="F219" s="154">
        <v>400000</v>
      </c>
      <c r="G219" s="154">
        <v>0</v>
      </c>
    </row>
    <row r="220" spans="1:7" ht="34.5" x14ac:dyDescent="0.25">
      <c r="A220" s="150" t="s">
        <v>267</v>
      </c>
      <c r="B220" s="151">
        <v>11</v>
      </c>
      <c r="C220" s="151">
        <v>2</v>
      </c>
      <c r="D220" s="152" t="s">
        <v>317</v>
      </c>
      <c r="E220" s="153">
        <v>200</v>
      </c>
      <c r="F220" s="154">
        <v>400000</v>
      </c>
      <c r="G220" s="154">
        <v>0</v>
      </c>
    </row>
    <row r="221" spans="1:7" ht="34.5" x14ac:dyDescent="0.25">
      <c r="A221" s="150" t="s">
        <v>211</v>
      </c>
      <c r="B221" s="151">
        <v>11</v>
      </c>
      <c r="C221" s="151">
        <v>2</v>
      </c>
      <c r="D221" s="152" t="s">
        <v>317</v>
      </c>
      <c r="E221" s="153">
        <v>240</v>
      </c>
      <c r="F221" s="154">
        <v>400000</v>
      </c>
      <c r="G221" s="154">
        <v>0</v>
      </c>
    </row>
    <row r="222" spans="1:7" ht="23.25" x14ac:dyDescent="0.25">
      <c r="A222" s="150" t="s">
        <v>12</v>
      </c>
      <c r="B222" s="151">
        <v>13</v>
      </c>
      <c r="C222" s="151">
        <v>0</v>
      </c>
      <c r="D222" s="152" t="s">
        <v>1</v>
      </c>
      <c r="E222" s="153" t="s">
        <v>0</v>
      </c>
      <c r="F222" s="154">
        <v>500000</v>
      </c>
      <c r="G222" s="154">
        <v>0</v>
      </c>
    </row>
    <row r="223" spans="1:7" ht="23.25" x14ac:dyDescent="0.25">
      <c r="A223" s="150" t="s">
        <v>11</v>
      </c>
      <c r="B223" s="151">
        <v>13</v>
      </c>
      <c r="C223" s="151">
        <v>1</v>
      </c>
      <c r="D223" s="152" t="s">
        <v>1</v>
      </c>
      <c r="E223" s="153" t="s">
        <v>0</v>
      </c>
      <c r="F223" s="154">
        <v>500000</v>
      </c>
      <c r="G223" s="154">
        <v>0</v>
      </c>
    </row>
    <row r="224" spans="1:7" ht="23.25" x14ac:dyDescent="0.25">
      <c r="A224" s="150" t="s">
        <v>10</v>
      </c>
      <c r="B224" s="151">
        <v>13</v>
      </c>
      <c r="C224" s="151">
        <v>1</v>
      </c>
      <c r="D224" s="152" t="s">
        <v>8</v>
      </c>
      <c r="E224" s="153" t="s">
        <v>0</v>
      </c>
      <c r="F224" s="154">
        <v>500000</v>
      </c>
      <c r="G224" s="154">
        <v>0</v>
      </c>
    </row>
    <row r="225" spans="1:7" ht="23.25" x14ac:dyDescent="0.25">
      <c r="A225" s="150" t="s">
        <v>282</v>
      </c>
      <c r="B225" s="151">
        <v>13</v>
      </c>
      <c r="C225" s="151">
        <v>1</v>
      </c>
      <c r="D225" s="152" t="s">
        <v>8</v>
      </c>
      <c r="E225" s="153">
        <v>700</v>
      </c>
      <c r="F225" s="154">
        <v>500000</v>
      </c>
      <c r="G225" s="154">
        <v>0</v>
      </c>
    </row>
    <row r="226" spans="1:7" x14ac:dyDescent="0.25">
      <c r="A226" s="150" t="s">
        <v>9</v>
      </c>
      <c r="B226" s="151">
        <v>13</v>
      </c>
      <c r="C226" s="151">
        <v>1</v>
      </c>
      <c r="D226" s="152" t="s">
        <v>8</v>
      </c>
      <c r="E226" s="153">
        <v>730</v>
      </c>
      <c r="F226" s="154">
        <v>500000</v>
      </c>
      <c r="G226" s="154">
        <v>0</v>
      </c>
    </row>
    <row r="227" spans="1:7" ht="34.5" x14ac:dyDescent="0.25">
      <c r="A227" s="150" t="s">
        <v>175</v>
      </c>
      <c r="B227" s="151">
        <v>14</v>
      </c>
      <c r="C227" s="151">
        <v>0</v>
      </c>
      <c r="D227" s="152" t="s">
        <v>1</v>
      </c>
      <c r="E227" s="153" t="s">
        <v>0</v>
      </c>
      <c r="F227" s="154">
        <v>22437500</v>
      </c>
      <c r="G227" s="154">
        <v>22156500</v>
      </c>
    </row>
    <row r="228" spans="1:7" ht="34.5" x14ac:dyDescent="0.25">
      <c r="A228" s="150" t="s">
        <v>7</v>
      </c>
      <c r="B228" s="151">
        <v>14</v>
      </c>
      <c r="C228" s="151">
        <v>1</v>
      </c>
      <c r="D228" s="152" t="s">
        <v>1</v>
      </c>
      <c r="E228" s="153" t="s">
        <v>0</v>
      </c>
      <c r="F228" s="154">
        <v>22437500</v>
      </c>
      <c r="G228" s="154">
        <v>22156500</v>
      </c>
    </row>
    <row r="229" spans="1:7" ht="23.25" x14ac:dyDescent="0.25">
      <c r="A229" s="150" t="s">
        <v>6</v>
      </c>
      <c r="B229" s="151">
        <v>14</v>
      </c>
      <c r="C229" s="151">
        <v>1</v>
      </c>
      <c r="D229" s="152" t="s">
        <v>5</v>
      </c>
      <c r="E229" s="153" t="s">
        <v>0</v>
      </c>
      <c r="F229" s="154">
        <v>22437500</v>
      </c>
      <c r="G229" s="154">
        <v>22156500</v>
      </c>
    </row>
    <row r="230" spans="1:7" x14ac:dyDescent="0.25">
      <c r="A230" s="150" t="s">
        <v>271</v>
      </c>
      <c r="B230" s="151">
        <v>14</v>
      </c>
      <c r="C230" s="151">
        <v>1</v>
      </c>
      <c r="D230" s="152" t="s">
        <v>5</v>
      </c>
      <c r="E230" s="153">
        <v>500</v>
      </c>
      <c r="F230" s="154">
        <v>22437500</v>
      </c>
      <c r="G230" s="154">
        <v>22156500</v>
      </c>
    </row>
    <row r="231" spans="1:7" x14ac:dyDescent="0.25">
      <c r="A231" s="150" t="s">
        <v>251</v>
      </c>
      <c r="B231" s="151">
        <v>14</v>
      </c>
      <c r="C231" s="151">
        <v>1</v>
      </c>
      <c r="D231" s="152" t="s">
        <v>5</v>
      </c>
      <c r="E231" s="153">
        <v>510</v>
      </c>
      <c r="F231" s="154">
        <v>22437500</v>
      </c>
      <c r="G231" s="154">
        <v>22156500</v>
      </c>
    </row>
    <row r="232" spans="1:7" x14ac:dyDescent="0.25">
      <c r="A232" s="150" t="s">
        <v>102</v>
      </c>
      <c r="B232" s="151">
        <v>99</v>
      </c>
      <c r="C232" s="151">
        <v>0</v>
      </c>
      <c r="D232" s="152" t="s">
        <v>1</v>
      </c>
      <c r="E232" s="153" t="s">
        <v>0</v>
      </c>
      <c r="F232" s="154">
        <v>2675800</v>
      </c>
      <c r="G232" s="154">
        <v>5409000</v>
      </c>
    </row>
    <row r="233" spans="1:7" x14ac:dyDescent="0.25">
      <c r="A233" s="150" t="s">
        <v>102</v>
      </c>
      <c r="B233" s="151">
        <v>99</v>
      </c>
      <c r="C233" s="151">
        <v>99</v>
      </c>
      <c r="D233" s="152" t="s">
        <v>1</v>
      </c>
      <c r="E233" s="153" t="s">
        <v>0</v>
      </c>
      <c r="F233" s="154">
        <v>2675800</v>
      </c>
      <c r="G233" s="154">
        <v>5409000</v>
      </c>
    </row>
    <row r="234" spans="1:7" x14ac:dyDescent="0.25">
      <c r="A234" s="150" t="s">
        <v>102</v>
      </c>
      <c r="B234" s="151">
        <v>99</v>
      </c>
      <c r="C234" s="151">
        <v>99</v>
      </c>
      <c r="D234" s="152" t="s">
        <v>103</v>
      </c>
      <c r="E234" s="153" t="s">
        <v>0</v>
      </c>
      <c r="F234" s="154">
        <v>2675800</v>
      </c>
      <c r="G234" s="154">
        <v>5409000</v>
      </c>
    </row>
    <row r="235" spans="1:7" x14ac:dyDescent="0.25">
      <c r="A235" s="150" t="s">
        <v>102</v>
      </c>
      <c r="B235" s="151">
        <v>99</v>
      </c>
      <c r="C235" s="151">
        <v>99</v>
      </c>
      <c r="D235" s="152" t="s">
        <v>103</v>
      </c>
      <c r="E235" s="153">
        <v>900</v>
      </c>
      <c r="F235" s="154">
        <v>2675800</v>
      </c>
      <c r="G235" s="154">
        <v>5409000</v>
      </c>
    </row>
    <row r="236" spans="1:7" ht="15.75" thickBot="1" x14ac:dyDescent="0.3">
      <c r="A236" s="155" t="s">
        <v>102</v>
      </c>
      <c r="B236" s="156">
        <v>99</v>
      </c>
      <c r="C236" s="156">
        <v>99</v>
      </c>
      <c r="D236" s="157" t="s">
        <v>103</v>
      </c>
      <c r="E236" s="158">
        <v>990</v>
      </c>
      <c r="F236" s="159">
        <v>2675800</v>
      </c>
      <c r="G236" s="159">
        <v>5409000</v>
      </c>
    </row>
    <row r="237" spans="1:7" ht="15.75" thickBot="1" x14ac:dyDescent="0.3">
      <c r="A237" s="142" t="s">
        <v>330</v>
      </c>
      <c r="B237" s="143"/>
      <c r="C237" s="143"/>
      <c r="D237" s="143"/>
      <c r="E237" s="143"/>
      <c r="F237" s="160">
        <v>476645900</v>
      </c>
      <c r="G237" s="144">
        <v>479116400</v>
      </c>
    </row>
  </sheetData>
  <mergeCells count="11">
    <mergeCell ref="A6:A7"/>
    <mergeCell ref="A4:G4"/>
    <mergeCell ref="F1:G1"/>
    <mergeCell ref="F2:G2"/>
    <mergeCell ref="F3:G3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4"/>
  <sheetViews>
    <sheetView workbookViewId="0">
      <selection activeCell="E3" sqref="E3:F3"/>
    </sheetView>
  </sheetViews>
  <sheetFormatPr defaultRowHeight="15" x14ac:dyDescent="0.25"/>
  <cols>
    <col min="1" max="1" width="33.28515625" customWidth="1"/>
    <col min="2" max="2" width="9.85546875" customWidth="1"/>
    <col min="6" max="6" width="13.28515625" customWidth="1"/>
  </cols>
  <sheetData>
    <row r="1" spans="1:6" s="17" customFormat="1" x14ac:dyDescent="0.25">
      <c r="E1" s="262" t="s">
        <v>326</v>
      </c>
      <c r="F1" s="262"/>
    </row>
    <row r="2" spans="1:6" x14ac:dyDescent="0.25">
      <c r="A2" s="22"/>
      <c r="B2" s="23"/>
      <c r="C2" s="23"/>
      <c r="D2" s="23"/>
      <c r="E2" s="262" t="s">
        <v>101</v>
      </c>
      <c r="F2" s="262"/>
    </row>
    <row r="3" spans="1:6" ht="44.25" customHeight="1" x14ac:dyDescent="0.25">
      <c r="A3" s="2"/>
      <c r="B3" s="4"/>
      <c r="C3" s="4"/>
      <c r="D3" s="4"/>
      <c r="E3" s="263" t="s">
        <v>341</v>
      </c>
      <c r="F3" s="263"/>
    </row>
    <row r="4" spans="1:6" ht="54" customHeight="1" x14ac:dyDescent="0.25">
      <c r="A4" s="264" t="s">
        <v>324</v>
      </c>
      <c r="B4" s="265"/>
      <c r="C4" s="265"/>
      <c r="D4" s="265"/>
      <c r="E4" s="265"/>
      <c r="F4" s="265"/>
    </row>
    <row r="5" spans="1:6" ht="14.45" x14ac:dyDescent="0.35">
      <c r="A5" s="19"/>
      <c r="B5" s="19"/>
      <c r="C5" s="19"/>
      <c r="D5" s="19"/>
      <c r="E5" s="19"/>
      <c r="F5" s="20"/>
    </row>
    <row r="6" spans="1:6" ht="14.45" x14ac:dyDescent="0.35">
      <c r="A6" s="19"/>
      <c r="B6" s="19"/>
      <c r="C6" s="19"/>
      <c r="D6" s="19"/>
      <c r="E6" s="19"/>
      <c r="F6" s="20"/>
    </row>
    <row r="7" spans="1:6" ht="15.75" thickBot="1" x14ac:dyDescent="0.3">
      <c r="A7" s="21"/>
      <c r="B7" s="21"/>
      <c r="C7" s="18"/>
      <c r="D7" s="21"/>
      <c r="E7" s="21"/>
      <c r="F7" s="12" t="s">
        <v>100</v>
      </c>
    </row>
    <row r="8" spans="1:6" ht="15.75" thickBot="1" x14ac:dyDescent="0.3">
      <c r="A8" s="62"/>
      <c r="B8" s="26" t="s">
        <v>95</v>
      </c>
      <c r="C8" s="26" t="s">
        <v>97</v>
      </c>
      <c r="D8" s="64" t="s">
        <v>96</v>
      </c>
      <c r="E8" s="66" t="s">
        <v>94</v>
      </c>
      <c r="F8" s="25" t="s">
        <v>93</v>
      </c>
    </row>
    <row r="9" spans="1:6" x14ac:dyDescent="0.25">
      <c r="A9" s="210" t="s">
        <v>174</v>
      </c>
      <c r="B9" s="209" t="s">
        <v>152</v>
      </c>
      <c r="C9" s="208">
        <v>0</v>
      </c>
      <c r="D9" s="208">
        <v>0</v>
      </c>
      <c r="E9" s="207" t="s">
        <v>0</v>
      </c>
      <c r="F9" s="206">
        <v>2395200</v>
      </c>
    </row>
    <row r="10" spans="1:6" ht="34.5" x14ac:dyDescent="0.25">
      <c r="A10" s="211" t="s">
        <v>298</v>
      </c>
      <c r="B10" s="201" t="s">
        <v>176</v>
      </c>
      <c r="C10" s="200">
        <v>0</v>
      </c>
      <c r="D10" s="200">
        <v>0</v>
      </c>
      <c r="E10" s="199" t="s">
        <v>0</v>
      </c>
      <c r="F10" s="198">
        <v>1245200</v>
      </c>
    </row>
    <row r="11" spans="1:6" x14ac:dyDescent="0.25">
      <c r="A11" s="212" t="s">
        <v>173</v>
      </c>
      <c r="B11" s="197" t="s">
        <v>176</v>
      </c>
      <c r="C11" s="196">
        <v>10</v>
      </c>
      <c r="D11" s="196">
        <v>0</v>
      </c>
      <c r="E11" s="195" t="s">
        <v>0</v>
      </c>
      <c r="F11" s="194">
        <v>1245200</v>
      </c>
    </row>
    <row r="12" spans="1:6" ht="23.25" x14ac:dyDescent="0.25">
      <c r="A12" s="212" t="s">
        <v>15</v>
      </c>
      <c r="B12" s="197" t="s">
        <v>176</v>
      </c>
      <c r="C12" s="196">
        <v>10</v>
      </c>
      <c r="D12" s="196">
        <v>6</v>
      </c>
      <c r="E12" s="195" t="s">
        <v>0</v>
      </c>
      <c r="F12" s="194">
        <v>1245200</v>
      </c>
    </row>
    <row r="13" spans="1:6" ht="34.5" x14ac:dyDescent="0.25">
      <c r="A13" s="212" t="s">
        <v>267</v>
      </c>
      <c r="B13" s="197" t="s">
        <v>176</v>
      </c>
      <c r="C13" s="196">
        <v>10</v>
      </c>
      <c r="D13" s="196">
        <v>6</v>
      </c>
      <c r="E13" s="195">
        <v>200</v>
      </c>
      <c r="F13" s="194">
        <v>930200</v>
      </c>
    </row>
    <row r="14" spans="1:6" ht="34.5" x14ac:dyDescent="0.25">
      <c r="A14" s="212" t="s">
        <v>211</v>
      </c>
      <c r="B14" s="197" t="s">
        <v>176</v>
      </c>
      <c r="C14" s="196">
        <v>10</v>
      </c>
      <c r="D14" s="196">
        <v>6</v>
      </c>
      <c r="E14" s="195">
        <v>240</v>
      </c>
      <c r="F14" s="194">
        <v>930200</v>
      </c>
    </row>
    <row r="15" spans="1:6" ht="23.25" x14ac:dyDescent="0.25">
      <c r="A15" s="212" t="s">
        <v>279</v>
      </c>
      <c r="B15" s="197" t="s">
        <v>176</v>
      </c>
      <c r="C15" s="196">
        <v>10</v>
      </c>
      <c r="D15" s="196">
        <v>6</v>
      </c>
      <c r="E15" s="195">
        <v>300</v>
      </c>
      <c r="F15" s="194">
        <v>315000</v>
      </c>
    </row>
    <row r="16" spans="1:6" ht="34.5" x14ac:dyDescent="0.25">
      <c r="A16" s="212" t="s">
        <v>250</v>
      </c>
      <c r="B16" s="197" t="s">
        <v>176</v>
      </c>
      <c r="C16" s="196">
        <v>10</v>
      </c>
      <c r="D16" s="196">
        <v>6</v>
      </c>
      <c r="E16" s="195">
        <v>320</v>
      </c>
      <c r="F16" s="194">
        <v>315000</v>
      </c>
    </row>
    <row r="17" spans="1:6" ht="57" x14ac:dyDescent="0.25">
      <c r="A17" s="211" t="s">
        <v>168</v>
      </c>
      <c r="B17" s="201" t="s">
        <v>169</v>
      </c>
      <c r="C17" s="200">
        <v>0</v>
      </c>
      <c r="D17" s="200">
        <v>0</v>
      </c>
      <c r="E17" s="199" t="s">
        <v>0</v>
      </c>
      <c r="F17" s="198">
        <v>300000</v>
      </c>
    </row>
    <row r="18" spans="1:6" x14ac:dyDescent="0.25">
      <c r="A18" s="212" t="s">
        <v>164</v>
      </c>
      <c r="B18" s="197" t="s">
        <v>169</v>
      </c>
      <c r="C18" s="196">
        <v>7</v>
      </c>
      <c r="D18" s="196">
        <v>0</v>
      </c>
      <c r="E18" s="195" t="s">
        <v>0</v>
      </c>
      <c r="F18" s="194">
        <v>300000</v>
      </c>
    </row>
    <row r="19" spans="1:6" x14ac:dyDescent="0.25">
      <c r="A19" s="212" t="s">
        <v>167</v>
      </c>
      <c r="B19" s="197" t="s">
        <v>169</v>
      </c>
      <c r="C19" s="196">
        <v>7</v>
      </c>
      <c r="D19" s="196">
        <v>7</v>
      </c>
      <c r="E19" s="195" t="s">
        <v>0</v>
      </c>
      <c r="F19" s="194">
        <v>300000</v>
      </c>
    </row>
    <row r="20" spans="1:6" ht="34.5" x14ac:dyDescent="0.25">
      <c r="A20" s="212" t="s">
        <v>277</v>
      </c>
      <c r="B20" s="197" t="s">
        <v>169</v>
      </c>
      <c r="C20" s="196">
        <v>7</v>
      </c>
      <c r="D20" s="196">
        <v>7</v>
      </c>
      <c r="E20" s="195">
        <v>600</v>
      </c>
      <c r="F20" s="194">
        <v>300000</v>
      </c>
    </row>
    <row r="21" spans="1:6" x14ac:dyDescent="0.25">
      <c r="A21" s="212" t="s">
        <v>243</v>
      </c>
      <c r="B21" s="197" t="s">
        <v>169</v>
      </c>
      <c r="C21" s="196">
        <v>7</v>
      </c>
      <c r="D21" s="196">
        <v>7</v>
      </c>
      <c r="E21" s="195">
        <v>610</v>
      </c>
      <c r="F21" s="194">
        <v>300000</v>
      </c>
    </row>
    <row r="22" spans="1:6" ht="57" x14ac:dyDescent="0.25">
      <c r="A22" s="211" t="s">
        <v>187</v>
      </c>
      <c r="B22" s="201" t="s">
        <v>188</v>
      </c>
      <c r="C22" s="200">
        <v>0</v>
      </c>
      <c r="D22" s="200">
        <v>0</v>
      </c>
      <c r="E22" s="199" t="s">
        <v>0</v>
      </c>
      <c r="F22" s="198">
        <v>250000</v>
      </c>
    </row>
    <row r="23" spans="1:6" x14ac:dyDescent="0.25">
      <c r="A23" s="212" t="s">
        <v>26</v>
      </c>
      <c r="B23" s="197" t="s">
        <v>188</v>
      </c>
      <c r="C23" s="196">
        <v>8</v>
      </c>
      <c r="D23" s="196">
        <v>0</v>
      </c>
      <c r="E23" s="195" t="s">
        <v>0</v>
      </c>
      <c r="F23" s="194">
        <v>250000</v>
      </c>
    </row>
    <row r="24" spans="1:6" x14ac:dyDescent="0.25">
      <c r="A24" s="212" t="s">
        <v>25</v>
      </c>
      <c r="B24" s="197" t="s">
        <v>188</v>
      </c>
      <c r="C24" s="196">
        <v>8</v>
      </c>
      <c r="D24" s="196">
        <v>1</v>
      </c>
      <c r="E24" s="195" t="s">
        <v>0</v>
      </c>
      <c r="F24" s="194">
        <v>250000</v>
      </c>
    </row>
    <row r="25" spans="1:6" ht="34.5" x14ac:dyDescent="0.25">
      <c r="A25" s="212" t="s">
        <v>277</v>
      </c>
      <c r="B25" s="197" t="s">
        <v>188</v>
      </c>
      <c r="C25" s="196">
        <v>8</v>
      </c>
      <c r="D25" s="196">
        <v>1</v>
      </c>
      <c r="E25" s="195">
        <v>600</v>
      </c>
      <c r="F25" s="194">
        <v>250000</v>
      </c>
    </row>
    <row r="26" spans="1:6" x14ac:dyDescent="0.25">
      <c r="A26" s="212" t="s">
        <v>243</v>
      </c>
      <c r="B26" s="197" t="s">
        <v>188</v>
      </c>
      <c r="C26" s="196">
        <v>8</v>
      </c>
      <c r="D26" s="196">
        <v>1</v>
      </c>
      <c r="E26" s="195">
        <v>610</v>
      </c>
      <c r="F26" s="194">
        <v>250000</v>
      </c>
    </row>
    <row r="27" spans="1:6" ht="45.75" x14ac:dyDescent="0.25">
      <c r="A27" s="211" t="s">
        <v>223</v>
      </c>
      <c r="B27" s="201" t="s">
        <v>224</v>
      </c>
      <c r="C27" s="200">
        <v>0</v>
      </c>
      <c r="D27" s="200">
        <v>0</v>
      </c>
      <c r="E27" s="199" t="s">
        <v>0</v>
      </c>
      <c r="F27" s="198">
        <v>500000</v>
      </c>
    </row>
    <row r="28" spans="1:6" x14ac:dyDescent="0.25">
      <c r="A28" s="212" t="s">
        <v>159</v>
      </c>
      <c r="B28" s="197" t="s">
        <v>224</v>
      </c>
      <c r="C28" s="196">
        <v>4</v>
      </c>
      <c r="D28" s="196">
        <v>0</v>
      </c>
      <c r="E28" s="195" t="s">
        <v>0</v>
      </c>
      <c r="F28" s="194">
        <v>500000</v>
      </c>
    </row>
    <row r="29" spans="1:6" ht="23.25" x14ac:dyDescent="0.25">
      <c r="A29" s="212" t="s">
        <v>54</v>
      </c>
      <c r="B29" s="197" t="s">
        <v>224</v>
      </c>
      <c r="C29" s="196">
        <v>4</v>
      </c>
      <c r="D29" s="196">
        <v>12</v>
      </c>
      <c r="E29" s="195" t="s">
        <v>0</v>
      </c>
      <c r="F29" s="194">
        <v>500000</v>
      </c>
    </row>
    <row r="30" spans="1:6" x14ac:dyDescent="0.25">
      <c r="A30" s="212" t="s">
        <v>269</v>
      </c>
      <c r="B30" s="197" t="s">
        <v>224</v>
      </c>
      <c r="C30" s="196">
        <v>4</v>
      </c>
      <c r="D30" s="196">
        <v>12</v>
      </c>
      <c r="E30" s="195">
        <v>800</v>
      </c>
      <c r="F30" s="194">
        <v>500000</v>
      </c>
    </row>
    <row r="31" spans="1:6" ht="57" x14ac:dyDescent="0.25">
      <c r="A31" s="212" t="s">
        <v>216</v>
      </c>
      <c r="B31" s="197" t="s">
        <v>224</v>
      </c>
      <c r="C31" s="196">
        <v>4</v>
      </c>
      <c r="D31" s="196">
        <v>12</v>
      </c>
      <c r="E31" s="195">
        <v>810</v>
      </c>
      <c r="F31" s="194">
        <v>500000</v>
      </c>
    </row>
    <row r="32" spans="1:6" ht="57" x14ac:dyDescent="0.25">
      <c r="A32" s="211" t="s">
        <v>290</v>
      </c>
      <c r="B32" s="201" t="s">
        <v>291</v>
      </c>
      <c r="C32" s="200">
        <v>0</v>
      </c>
      <c r="D32" s="200">
        <v>0</v>
      </c>
      <c r="E32" s="199" t="s">
        <v>0</v>
      </c>
      <c r="F32" s="198">
        <v>100000</v>
      </c>
    </row>
    <row r="33" spans="1:6" x14ac:dyDescent="0.25">
      <c r="A33" s="212" t="s">
        <v>159</v>
      </c>
      <c r="B33" s="197" t="s">
        <v>291</v>
      </c>
      <c r="C33" s="196">
        <v>4</v>
      </c>
      <c r="D33" s="196">
        <v>0</v>
      </c>
      <c r="E33" s="195" t="s">
        <v>0</v>
      </c>
      <c r="F33" s="194">
        <v>100000</v>
      </c>
    </row>
    <row r="34" spans="1:6" x14ac:dyDescent="0.25">
      <c r="A34" s="212" t="s">
        <v>58</v>
      </c>
      <c r="B34" s="197" t="s">
        <v>291</v>
      </c>
      <c r="C34" s="196">
        <v>4</v>
      </c>
      <c r="D34" s="196">
        <v>8</v>
      </c>
      <c r="E34" s="195" t="s">
        <v>0</v>
      </c>
      <c r="F34" s="194">
        <v>100000</v>
      </c>
    </row>
    <row r="35" spans="1:6" x14ac:dyDescent="0.25">
      <c r="A35" s="212" t="s">
        <v>269</v>
      </c>
      <c r="B35" s="197" t="s">
        <v>291</v>
      </c>
      <c r="C35" s="196">
        <v>4</v>
      </c>
      <c r="D35" s="196">
        <v>8</v>
      </c>
      <c r="E35" s="195">
        <v>800</v>
      </c>
      <c r="F35" s="194">
        <v>100000</v>
      </c>
    </row>
    <row r="36" spans="1:6" ht="57" x14ac:dyDescent="0.25">
      <c r="A36" s="212" t="s">
        <v>216</v>
      </c>
      <c r="B36" s="197" t="s">
        <v>291</v>
      </c>
      <c r="C36" s="196">
        <v>4</v>
      </c>
      <c r="D36" s="196">
        <v>8</v>
      </c>
      <c r="E36" s="195">
        <v>810</v>
      </c>
      <c r="F36" s="194">
        <v>100000</v>
      </c>
    </row>
    <row r="37" spans="1:6" ht="23.25" x14ac:dyDescent="0.25">
      <c r="A37" s="213" t="s">
        <v>109</v>
      </c>
      <c r="B37" s="205" t="s">
        <v>104</v>
      </c>
      <c r="C37" s="204">
        <v>0</v>
      </c>
      <c r="D37" s="204">
        <v>0</v>
      </c>
      <c r="E37" s="203" t="s">
        <v>0</v>
      </c>
      <c r="F37" s="202">
        <v>682605476.25</v>
      </c>
    </row>
    <row r="38" spans="1:6" ht="23.25" x14ac:dyDescent="0.25">
      <c r="A38" s="211" t="s">
        <v>85</v>
      </c>
      <c r="B38" s="201" t="s">
        <v>84</v>
      </c>
      <c r="C38" s="200">
        <v>0</v>
      </c>
      <c r="D38" s="200">
        <v>0</v>
      </c>
      <c r="E38" s="199" t="s">
        <v>0</v>
      </c>
      <c r="F38" s="198">
        <v>6975274</v>
      </c>
    </row>
    <row r="39" spans="1:6" x14ac:dyDescent="0.25">
      <c r="A39" s="212" t="s">
        <v>155</v>
      </c>
      <c r="B39" s="197" t="s">
        <v>84</v>
      </c>
      <c r="C39" s="196">
        <v>1</v>
      </c>
      <c r="D39" s="196">
        <v>0</v>
      </c>
      <c r="E39" s="195" t="s">
        <v>0</v>
      </c>
      <c r="F39" s="194">
        <v>6975274</v>
      </c>
    </row>
    <row r="40" spans="1:6" ht="57" x14ac:dyDescent="0.25">
      <c r="A40" s="212" t="s">
        <v>89</v>
      </c>
      <c r="B40" s="197" t="s">
        <v>84</v>
      </c>
      <c r="C40" s="196">
        <v>1</v>
      </c>
      <c r="D40" s="196">
        <v>3</v>
      </c>
      <c r="E40" s="195" t="s">
        <v>0</v>
      </c>
      <c r="F40" s="194">
        <v>83000</v>
      </c>
    </row>
    <row r="41" spans="1:6" ht="68.25" x14ac:dyDescent="0.25">
      <c r="A41" s="212" t="s">
        <v>265</v>
      </c>
      <c r="B41" s="197" t="s">
        <v>84</v>
      </c>
      <c r="C41" s="196">
        <v>1</v>
      </c>
      <c r="D41" s="196">
        <v>3</v>
      </c>
      <c r="E41" s="195">
        <v>100</v>
      </c>
      <c r="F41" s="194">
        <v>83000</v>
      </c>
    </row>
    <row r="42" spans="1:6" ht="34.5" x14ac:dyDescent="0.25">
      <c r="A42" s="212" t="s">
        <v>210</v>
      </c>
      <c r="B42" s="197" t="s">
        <v>84</v>
      </c>
      <c r="C42" s="196">
        <v>1</v>
      </c>
      <c r="D42" s="196">
        <v>3</v>
      </c>
      <c r="E42" s="195">
        <v>120</v>
      </c>
      <c r="F42" s="194">
        <v>83000</v>
      </c>
    </row>
    <row r="43" spans="1:6" ht="68.25" x14ac:dyDescent="0.25">
      <c r="A43" s="212" t="s">
        <v>86</v>
      </c>
      <c r="B43" s="197" t="s">
        <v>84</v>
      </c>
      <c r="C43" s="196">
        <v>1</v>
      </c>
      <c r="D43" s="196">
        <v>4</v>
      </c>
      <c r="E43" s="195" t="s">
        <v>0</v>
      </c>
      <c r="F43" s="194">
        <v>6892274</v>
      </c>
    </row>
    <row r="44" spans="1:6" ht="68.25" x14ac:dyDescent="0.25">
      <c r="A44" s="212" t="s">
        <v>265</v>
      </c>
      <c r="B44" s="197" t="s">
        <v>84</v>
      </c>
      <c r="C44" s="196">
        <v>1</v>
      </c>
      <c r="D44" s="196">
        <v>4</v>
      </c>
      <c r="E44" s="195">
        <v>100</v>
      </c>
      <c r="F44" s="194">
        <v>6892274</v>
      </c>
    </row>
    <row r="45" spans="1:6" ht="34.5" x14ac:dyDescent="0.25">
      <c r="A45" s="212" t="s">
        <v>210</v>
      </c>
      <c r="B45" s="197" t="s">
        <v>84</v>
      </c>
      <c r="C45" s="196">
        <v>1</v>
      </c>
      <c r="D45" s="196">
        <v>4</v>
      </c>
      <c r="E45" s="195">
        <v>120</v>
      </c>
      <c r="F45" s="194">
        <v>6892274</v>
      </c>
    </row>
    <row r="46" spans="1:6" ht="23.25" x14ac:dyDescent="0.25">
      <c r="A46" s="211" t="s">
        <v>68</v>
      </c>
      <c r="B46" s="201" t="s">
        <v>67</v>
      </c>
      <c r="C46" s="200">
        <v>0</v>
      </c>
      <c r="D46" s="200">
        <v>0</v>
      </c>
      <c r="E46" s="199" t="s">
        <v>0</v>
      </c>
      <c r="F46" s="198">
        <v>3574205</v>
      </c>
    </row>
    <row r="47" spans="1:6" x14ac:dyDescent="0.25">
      <c r="A47" s="212" t="s">
        <v>155</v>
      </c>
      <c r="B47" s="197" t="s">
        <v>67</v>
      </c>
      <c r="C47" s="196">
        <v>1</v>
      </c>
      <c r="D47" s="196">
        <v>0</v>
      </c>
      <c r="E47" s="195" t="s">
        <v>0</v>
      </c>
      <c r="F47" s="194">
        <v>3574205</v>
      </c>
    </row>
    <row r="48" spans="1:6" ht="57" x14ac:dyDescent="0.25">
      <c r="A48" s="212" t="s">
        <v>89</v>
      </c>
      <c r="B48" s="197" t="s">
        <v>67</v>
      </c>
      <c r="C48" s="196">
        <v>1</v>
      </c>
      <c r="D48" s="196">
        <v>3</v>
      </c>
      <c r="E48" s="195" t="s">
        <v>0</v>
      </c>
      <c r="F48" s="194">
        <v>46400</v>
      </c>
    </row>
    <row r="49" spans="1:6" ht="34.5" x14ac:dyDescent="0.25">
      <c r="A49" s="212" t="s">
        <v>267</v>
      </c>
      <c r="B49" s="197" t="s">
        <v>67</v>
      </c>
      <c r="C49" s="196">
        <v>1</v>
      </c>
      <c r="D49" s="196">
        <v>3</v>
      </c>
      <c r="E49" s="195">
        <v>200</v>
      </c>
      <c r="F49" s="194">
        <v>45400</v>
      </c>
    </row>
    <row r="50" spans="1:6" ht="34.5" x14ac:dyDescent="0.25">
      <c r="A50" s="212" t="s">
        <v>211</v>
      </c>
      <c r="B50" s="197" t="s">
        <v>67</v>
      </c>
      <c r="C50" s="196">
        <v>1</v>
      </c>
      <c r="D50" s="196">
        <v>3</v>
      </c>
      <c r="E50" s="195">
        <v>240</v>
      </c>
      <c r="F50" s="194">
        <v>45400</v>
      </c>
    </row>
    <row r="51" spans="1:6" x14ac:dyDescent="0.25">
      <c r="A51" s="212" t="s">
        <v>269</v>
      </c>
      <c r="B51" s="197" t="s">
        <v>67</v>
      </c>
      <c r="C51" s="196">
        <v>1</v>
      </c>
      <c r="D51" s="196">
        <v>3</v>
      </c>
      <c r="E51" s="195">
        <v>800</v>
      </c>
      <c r="F51" s="194">
        <v>1000</v>
      </c>
    </row>
    <row r="52" spans="1:6" x14ac:dyDescent="0.25">
      <c r="A52" s="212" t="s">
        <v>212</v>
      </c>
      <c r="B52" s="197" t="s">
        <v>67</v>
      </c>
      <c r="C52" s="196">
        <v>1</v>
      </c>
      <c r="D52" s="196">
        <v>3</v>
      </c>
      <c r="E52" s="195">
        <v>850</v>
      </c>
      <c r="F52" s="194">
        <v>1000</v>
      </c>
    </row>
    <row r="53" spans="1:6" ht="68.25" x14ac:dyDescent="0.25">
      <c r="A53" s="212" t="s">
        <v>86</v>
      </c>
      <c r="B53" s="197" t="s">
        <v>67</v>
      </c>
      <c r="C53" s="196">
        <v>1</v>
      </c>
      <c r="D53" s="196">
        <v>4</v>
      </c>
      <c r="E53" s="195" t="s">
        <v>0</v>
      </c>
      <c r="F53" s="194">
        <v>3078305</v>
      </c>
    </row>
    <row r="54" spans="1:6" ht="34.5" x14ac:dyDescent="0.25">
      <c r="A54" s="212" t="s">
        <v>267</v>
      </c>
      <c r="B54" s="197" t="s">
        <v>67</v>
      </c>
      <c r="C54" s="196">
        <v>1</v>
      </c>
      <c r="D54" s="196">
        <v>4</v>
      </c>
      <c r="E54" s="195">
        <v>200</v>
      </c>
      <c r="F54" s="194">
        <v>2923805</v>
      </c>
    </row>
    <row r="55" spans="1:6" ht="34.5" x14ac:dyDescent="0.25">
      <c r="A55" s="212" t="s">
        <v>211</v>
      </c>
      <c r="B55" s="197" t="s">
        <v>67</v>
      </c>
      <c r="C55" s="196">
        <v>1</v>
      </c>
      <c r="D55" s="196">
        <v>4</v>
      </c>
      <c r="E55" s="195">
        <v>240</v>
      </c>
      <c r="F55" s="194">
        <v>2923805</v>
      </c>
    </row>
    <row r="56" spans="1:6" x14ac:dyDescent="0.25">
      <c r="A56" s="212" t="s">
        <v>269</v>
      </c>
      <c r="B56" s="197" t="s">
        <v>67</v>
      </c>
      <c r="C56" s="196">
        <v>1</v>
      </c>
      <c r="D56" s="196">
        <v>4</v>
      </c>
      <c r="E56" s="195">
        <v>800</v>
      </c>
      <c r="F56" s="194">
        <v>154500</v>
      </c>
    </row>
    <row r="57" spans="1:6" x14ac:dyDescent="0.25">
      <c r="A57" s="212" t="s">
        <v>212</v>
      </c>
      <c r="B57" s="197" t="s">
        <v>67</v>
      </c>
      <c r="C57" s="196">
        <v>1</v>
      </c>
      <c r="D57" s="196">
        <v>4</v>
      </c>
      <c r="E57" s="195">
        <v>850</v>
      </c>
      <c r="F57" s="194">
        <v>154500</v>
      </c>
    </row>
    <row r="58" spans="1:6" x14ac:dyDescent="0.25">
      <c r="A58" s="212" t="s">
        <v>69</v>
      </c>
      <c r="B58" s="197" t="s">
        <v>67</v>
      </c>
      <c r="C58" s="196">
        <v>1</v>
      </c>
      <c r="D58" s="196">
        <v>13</v>
      </c>
      <c r="E58" s="195" t="s">
        <v>0</v>
      </c>
      <c r="F58" s="194">
        <v>449500</v>
      </c>
    </row>
    <row r="59" spans="1:6" ht="34.5" x14ac:dyDescent="0.25">
      <c r="A59" s="212" t="s">
        <v>267</v>
      </c>
      <c r="B59" s="197" t="s">
        <v>67</v>
      </c>
      <c r="C59" s="196">
        <v>1</v>
      </c>
      <c r="D59" s="196">
        <v>13</v>
      </c>
      <c r="E59" s="195">
        <v>200</v>
      </c>
      <c r="F59" s="194">
        <v>449500</v>
      </c>
    </row>
    <row r="60" spans="1:6" ht="34.5" x14ac:dyDescent="0.25">
      <c r="A60" s="212" t="s">
        <v>211</v>
      </c>
      <c r="B60" s="197" t="s">
        <v>67</v>
      </c>
      <c r="C60" s="196">
        <v>1</v>
      </c>
      <c r="D60" s="196">
        <v>13</v>
      </c>
      <c r="E60" s="195">
        <v>240</v>
      </c>
      <c r="F60" s="194">
        <v>449500</v>
      </c>
    </row>
    <row r="61" spans="1:6" x14ac:dyDescent="0.25">
      <c r="A61" s="211" t="s">
        <v>72</v>
      </c>
      <c r="B61" s="201" t="s">
        <v>70</v>
      </c>
      <c r="C61" s="200">
        <v>0</v>
      </c>
      <c r="D61" s="200">
        <v>0</v>
      </c>
      <c r="E61" s="199" t="s">
        <v>0</v>
      </c>
      <c r="F61" s="198">
        <v>200000</v>
      </c>
    </row>
    <row r="62" spans="1:6" x14ac:dyDescent="0.25">
      <c r="A62" s="212" t="s">
        <v>155</v>
      </c>
      <c r="B62" s="197" t="s">
        <v>70</v>
      </c>
      <c r="C62" s="196">
        <v>1</v>
      </c>
      <c r="D62" s="196">
        <v>0</v>
      </c>
      <c r="E62" s="195" t="s">
        <v>0</v>
      </c>
      <c r="F62" s="194">
        <v>200000</v>
      </c>
    </row>
    <row r="63" spans="1:6" x14ac:dyDescent="0.25">
      <c r="A63" s="212" t="s">
        <v>73</v>
      </c>
      <c r="B63" s="197" t="s">
        <v>70</v>
      </c>
      <c r="C63" s="196">
        <v>1</v>
      </c>
      <c r="D63" s="196">
        <v>11</v>
      </c>
      <c r="E63" s="195" t="s">
        <v>0</v>
      </c>
      <c r="F63" s="194">
        <v>200000</v>
      </c>
    </row>
    <row r="64" spans="1:6" x14ac:dyDescent="0.25">
      <c r="A64" s="212" t="s">
        <v>269</v>
      </c>
      <c r="B64" s="197" t="s">
        <v>70</v>
      </c>
      <c r="C64" s="196">
        <v>1</v>
      </c>
      <c r="D64" s="196">
        <v>11</v>
      </c>
      <c r="E64" s="195">
        <v>800</v>
      </c>
      <c r="F64" s="194">
        <v>200000</v>
      </c>
    </row>
    <row r="65" spans="1:6" x14ac:dyDescent="0.25">
      <c r="A65" s="212" t="s">
        <v>71</v>
      </c>
      <c r="B65" s="197" t="s">
        <v>70</v>
      </c>
      <c r="C65" s="196">
        <v>1</v>
      </c>
      <c r="D65" s="196">
        <v>11</v>
      </c>
      <c r="E65" s="195">
        <v>870</v>
      </c>
      <c r="F65" s="194">
        <v>200000</v>
      </c>
    </row>
    <row r="66" spans="1:6" ht="34.5" x14ac:dyDescent="0.25">
      <c r="A66" s="211" t="s">
        <v>62</v>
      </c>
      <c r="B66" s="201" t="s">
        <v>61</v>
      </c>
      <c r="C66" s="200">
        <v>0</v>
      </c>
      <c r="D66" s="200">
        <v>0</v>
      </c>
      <c r="E66" s="199" t="s">
        <v>0</v>
      </c>
      <c r="F66" s="198">
        <v>30000</v>
      </c>
    </row>
    <row r="67" spans="1:6" ht="23.25" x14ac:dyDescent="0.25">
      <c r="A67" s="212" t="s">
        <v>158</v>
      </c>
      <c r="B67" s="197" t="s">
        <v>61</v>
      </c>
      <c r="C67" s="196">
        <v>3</v>
      </c>
      <c r="D67" s="196">
        <v>0</v>
      </c>
      <c r="E67" s="195" t="s">
        <v>0</v>
      </c>
      <c r="F67" s="194">
        <v>30000</v>
      </c>
    </row>
    <row r="68" spans="1:6" ht="45.75" x14ac:dyDescent="0.25">
      <c r="A68" s="212" t="s">
        <v>63</v>
      </c>
      <c r="B68" s="197" t="s">
        <v>61</v>
      </c>
      <c r="C68" s="196">
        <v>3</v>
      </c>
      <c r="D68" s="196">
        <v>9</v>
      </c>
      <c r="E68" s="195" t="s">
        <v>0</v>
      </c>
      <c r="F68" s="194">
        <v>30000</v>
      </c>
    </row>
    <row r="69" spans="1:6" ht="34.5" x14ac:dyDescent="0.25">
      <c r="A69" s="212" t="s">
        <v>267</v>
      </c>
      <c r="B69" s="197" t="s">
        <v>61</v>
      </c>
      <c r="C69" s="196">
        <v>3</v>
      </c>
      <c r="D69" s="196">
        <v>9</v>
      </c>
      <c r="E69" s="195">
        <v>200</v>
      </c>
      <c r="F69" s="194">
        <v>30000</v>
      </c>
    </row>
    <row r="70" spans="1:6" ht="34.5" x14ac:dyDescent="0.25">
      <c r="A70" s="212" t="s">
        <v>211</v>
      </c>
      <c r="B70" s="197" t="s">
        <v>61</v>
      </c>
      <c r="C70" s="196">
        <v>3</v>
      </c>
      <c r="D70" s="196">
        <v>9</v>
      </c>
      <c r="E70" s="195">
        <v>240</v>
      </c>
      <c r="F70" s="194">
        <v>30000</v>
      </c>
    </row>
    <row r="71" spans="1:6" x14ac:dyDescent="0.25">
      <c r="A71" s="211" t="s">
        <v>50</v>
      </c>
      <c r="B71" s="201" t="s">
        <v>49</v>
      </c>
      <c r="C71" s="200">
        <v>0</v>
      </c>
      <c r="D71" s="200">
        <v>0</v>
      </c>
      <c r="E71" s="199" t="s">
        <v>0</v>
      </c>
      <c r="F71" s="198">
        <v>30000</v>
      </c>
    </row>
    <row r="72" spans="1:6" x14ac:dyDescent="0.25">
      <c r="A72" s="212" t="s">
        <v>163</v>
      </c>
      <c r="B72" s="197" t="s">
        <v>49</v>
      </c>
      <c r="C72" s="196">
        <v>6</v>
      </c>
      <c r="D72" s="196">
        <v>0</v>
      </c>
      <c r="E72" s="195" t="s">
        <v>0</v>
      </c>
      <c r="F72" s="194">
        <v>30000</v>
      </c>
    </row>
    <row r="73" spans="1:6" ht="23.25" x14ac:dyDescent="0.25">
      <c r="A73" s="212" t="s">
        <v>51</v>
      </c>
      <c r="B73" s="197" t="s">
        <v>49</v>
      </c>
      <c r="C73" s="196">
        <v>6</v>
      </c>
      <c r="D73" s="196">
        <v>3</v>
      </c>
      <c r="E73" s="195" t="s">
        <v>0</v>
      </c>
      <c r="F73" s="194">
        <v>30000</v>
      </c>
    </row>
    <row r="74" spans="1:6" ht="34.5" x14ac:dyDescent="0.25">
      <c r="A74" s="212" t="s">
        <v>267</v>
      </c>
      <c r="B74" s="197" t="s">
        <v>49</v>
      </c>
      <c r="C74" s="196">
        <v>6</v>
      </c>
      <c r="D74" s="196">
        <v>3</v>
      </c>
      <c r="E74" s="195">
        <v>200</v>
      </c>
      <c r="F74" s="194">
        <v>30000</v>
      </c>
    </row>
    <row r="75" spans="1:6" ht="34.5" x14ac:dyDescent="0.25">
      <c r="A75" s="212" t="s">
        <v>211</v>
      </c>
      <c r="B75" s="197" t="s">
        <v>49</v>
      </c>
      <c r="C75" s="196">
        <v>6</v>
      </c>
      <c r="D75" s="196">
        <v>3</v>
      </c>
      <c r="E75" s="195">
        <v>240</v>
      </c>
      <c r="F75" s="194">
        <v>30000</v>
      </c>
    </row>
    <row r="76" spans="1:6" x14ac:dyDescent="0.25">
      <c r="A76" s="211" t="s">
        <v>147</v>
      </c>
      <c r="B76" s="201" t="s">
        <v>148</v>
      </c>
      <c r="C76" s="200">
        <v>0</v>
      </c>
      <c r="D76" s="200">
        <v>0</v>
      </c>
      <c r="E76" s="199" t="s">
        <v>0</v>
      </c>
      <c r="F76" s="198">
        <v>144600</v>
      </c>
    </row>
    <row r="77" spans="1:6" ht="23.25" x14ac:dyDescent="0.25">
      <c r="A77" s="212" t="s">
        <v>160</v>
      </c>
      <c r="B77" s="197" t="s">
        <v>148</v>
      </c>
      <c r="C77" s="196">
        <v>5</v>
      </c>
      <c r="D77" s="196">
        <v>0</v>
      </c>
      <c r="E77" s="195" t="s">
        <v>0</v>
      </c>
      <c r="F77" s="194">
        <v>144600</v>
      </c>
    </row>
    <row r="78" spans="1:6" x14ac:dyDescent="0.25">
      <c r="A78" s="212" t="s">
        <v>52</v>
      </c>
      <c r="B78" s="197" t="s">
        <v>148</v>
      </c>
      <c r="C78" s="196">
        <v>5</v>
      </c>
      <c r="D78" s="196">
        <v>1</v>
      </c>
      <c r="E78" s="195" t="s">
        <v>0</v>
      </c>
      <c r="F78" s="194">
        <v>144600</v>
      </c>
    </row>
    <row r="79" spans="1:6" ht="34.5" x14ac:dyDescent="0.25">
      <c r="A79" s="212" t="s">
        <v>267</v>
      </c>
      <c r="B79" s="197" t="s">
        <v>148</v>
      </c>
      <c r="C79" s="196">
        <v>5</v>
      </c>
      <c r="D79" s="196">
        <v>1</v>
      </c>
      <c r="E79" s="195">
        <v>200</v>
      </c>
      <c r="F79" s="194">
        <v>144600</v>
      </c>
    </row>
    <row r="80" spans="1:6" ht="34.5" x14ac:dyDescent="0.25">
      <c r="A80" s="212" t="s">
        <v>211</v>
      </c>
      <c r="B80" s="197" t="s">
        <v>148</v>
      </c>
      <c r="C80" s="196">
        <v>5</v>
      </c>
      <c r="D80" s="196">
        <v>1</v>
      </c>
      <c r="E80" s="195">
        <v>240</v>
      </c>
      <c r="F80" s="194">
        <v>144600</v>
      </c>
    </row>
    <row r="81" spans="1:6" x14ac:dyDescent="0.25">
      <c r="A81" s="211" t="s">
        <v>308</v>
      </c>
      <c r="B81" s="201" t="s">
        <v>309</v>
      </c>
      <c r="C81" s="200">
        <v>0</v>
      </c>
      <c r="D81" s="200">
        <v>0</v>
      </c>
      <c r="E81" s="199" t="s">
        <v>0</v>
      </c>
      <c r="F81" s="198">
        <v>390000</v>
      </c>
    </row>
    <row r="82" spans="1:6" x14ac:dyDescent="0.25">
      <c r="A82" s="212" t="s">
        <v>159</v>
      </c>
      <c r="B82" s="197" t="s">
        <v>309</v>
      </c>
      <c r="C82" s="196">
        <v>4</v>
      </c>
      <c r="D82" s="196">
        <v>0</v>
      </c>
      <c r="E82" s="195" t="s">
        <v>0</v>
      </c>
      <c r="F82" s="194">
        <v>390000</v>
      </c>
    </row>
    <row r="83" spans="1:6" x14ac:dyDescent="0.25">
      <c r="A83" s="212" t="s">
        <v>57</v>
      </c>
      <c r="B83" s="197" t="s">
        <v>309</v>
      </c>
      <c r="C83" s="196">
        <v>4</v>
      </c>
      <c r="D83" s="196">
        <v>9</v>
      </c>
      <c r="E83" s="195" t="s">
        <v>0</v>
      </c>
      <c r="F83" s="194">
        <v>390000</v>
      </c>
    </row>
    <row r="84" spans="1:6" ht="34.5" x14ac:dyDescent="0.25">
      <c r="A84" s="212" t="s">
        <v>267</v>
      </c>
      <c r="B84" s="197" t="s">
        <v>309</v>
      </c>
      <c r="C84" s="196">
        <v>4</v>
      </c>
      <c r="D84" s="196">
        <v>9</v>
      </c>
      <c r="E84" s="195">
        <v>200</v>
      </c>
      <c r="F84" s="194">
        <v>390000</v>
      </c>
    </row>
    <row r="85" spans="1:6" ht="34.5" x14ac:dyDescent="0.25">
      <c r="A85" s="212" t="s">
        <v>211</v>
      </c>
      <c r="B85" s="197" t="s">
        <v>309</v>
      </c>
      <c r="C85" s="196">
        <v>4</v>
      </c>
      <c r="D85" s="196">
        <v>9</v>
      </c>
      <c r="E85" s="195">
        <v>240</v>
      </c>
      <c r="F85" s="194">
        <v>390000</v>
      </c>
    </row>
    <row r="86" spans="1:6" ht="23.25" x14ac:dyDescent="0.25">
      <c r="A86" s="211" t="s">
        <v>66</v>
      </c>
      <c r="B86" s="201" t="s">
        <v>65</v>
      </c>
      <c r="C86" s="200">
        <v>0</v>
      </c>
      <c r="D86" s="200">
        <v>0</v>
      </c>
      <c r="E86" s="199" t="s">
        <v>0</v>
      </c>
      <c r="F86" s="198">
        <v>3891000</v>
      </c>
    </row>
    <row r="87" spans="1:6" x14ac:dyDescent="0.25">
      <c r="A87" s="212" t="s">
        <v>155</v>
      </c>
      <c r="B87" s="197" t="s">
        <v>65</v>
      </c>
      <c r="C87" s="196">
        <v>1</v>
      </c>
      <c r="D87" s="196">
        <v>0</v>
      </c>
      <c r="E87" s="195" t="s">
        <v>0</v>
      </c>
      <c r="F87" s="194">
        <v>3891000</v>
      </c>
    </row>
    <row r="88" spans="1:6" x14ac:dyDescent="0.25">
      <c r="A88" s="212" t="s">
        <v>69</v>
      </c>
      <c r="B88" s="197" t="s">
        <v>65</v>
      </c>
      <c r="C88" s="196">
        <v>1</v>
      </c>
      <c r="D88" s="196">
        <v>13</v>
      </c>
      <c r="E88" s="195" t="s">
        <v>0</v>
      </c>
      <c r="F88" s="194">
        <v>3891000</v>
      </c>
    </row>
    <row r="89" spans="1:6" ht="68.25" x14ac:dyDescent="0.25">
      <c r="A89" s="212" t="s">
        <v>265</v>
      </c>
      <c r="B89" s="197" t="s">
        <v>65</v>
      </c>
      <c r="C89" s="196">
        <v>1</v>
      </c>
      <c r="D89" s="196">
        <v>13</v>
      </c>
      <c r="E89" s="195">
        <v>100</v>
      </c>
      <c r="F89" s="194">
        <v>3706600</v>
      </c>
    </row>
    <row r="90" spans="1:6" ht="23.25" x14ac:dyDescent="0.25">
      <c r="A90" s="212" t="s">
        <v>214</v>
      </c>
      <c r="B90" s="197" t="s">
        <v>65</v>
      </c>
      <c r="C90" s="196">
        <v>1</v>
      </c>
      <c r="D90" s="196">
        <v>13</v>
      </c>
      <c r="E90" s="195">
        <v>110</v>
      </c>
      <c r="F90" s="194">
        <v>3706600</v>
      </c>
    </row>
    <row r="91" spans="1:6" ht="34.5" x14ac:dyDescent="0.25">
      <c r="A91" s="212" t="s">
        <v>267</v>
      </c>
      <c r="B91" s="197" t="s">
        <v>65</v>
      </c>
      <c r="C91" s="196">
        <v>1</v>
      </c>
      <c r="D91" s="196">
        <v>13</v>
      </c>
      <c r="E91" s="195">
        <v>200</v>
      </c>
      <c r="F91" s="194">
        <v>182900</v>
      </c>
    </row>
    <row r="92" spans="1:6" ht="34.5" x14ac:dyDescent="0.25">
      <c r="A92" s="212" t="s">
        <v>211</v>
      </c>
      <c r="B92" s="197" t="s">
        <v>65</v>
      </c>
      <c r="C92" s="196">
        <v>1</v>
      </c>
      <c r="D92" s="196">
        <v>13</v>
      </c>
      <c r="E92" s="195">
        <v>240</v>
      </c>
      <c r="F92" s="194">
        <v>182900</v>
      </c>
    </row>
    <row r="93" spans="1:6" x14ac:dyDescent="0.25">
      <c r="A93" s="212" t="s">
        <v>269</v>
      </c>
      <c r="B93" s="197" t="s">
        <v>65</v>
      </c>
      <c r="C93" s="196">
        <v>1</v>
      </c>
      <c r="D93" s="196">
        <v>13</v>
      </c>
      <c r="E93" s="195">
        <v>800</v>
      </c>
      <c r="F93" s="194">
        <v>1500</v>
      </c>
    </row>
    <row r="94" spans="1:6" x14ac:dyDescent="0.25">
      <c r="A94" s="212" t="s">
        <v>212</v>
      </c>
      <c r="B94" s="197" t="s">
        <v>65</v>
      </c>
      <c r="C94" s="196">
        <v>1</v>
      </c>
      <c r="D94" s="196">
        <v>13</v>
      </c>
      <c r="E94" s="195">
        <v>850</v>
      </c>
      <c r="F94" s="194">
        <v>1500</v>
      </c>
    </row>
    <row r="95" spans="1:6" ht="34.5" x14ac:dyDescent="0.25">
      <c r="A95" s="211" t="s">
        <v>150</v>
      </c>
      <c r="B95" s="201" t="s">
        <v>151</v>
      </c>
      <c r="C95" s="200">
        <v>0</v>
      </c>
      <c r="D95" s="200">
        <v>0</v>
      </c>
      <c r="E95" s="199" t="s">
        <v>0</v>
      </c>
      <c r="F95" s="198">
        <v>25212800</v>
      </c>
    </row>
    <row r="96" spans="1:6" x14ac:dyDescent="0.25">
      <c r="A96" s="212" t="s">
        <v>26</v>
      </c>
      <c r="B96" s="197" t="s">
        <v>151</v>
      </c>
      <c r="C96" s="196">
        <v>8</v>
      </c>
      <c r="D96" s="196">
        <v>0</v>
      </c>
      <c r="E96" s="195" t="s">
        <v>0</v>
      </c>
      <c r="F96" s="194">
        <v>25212800</v>
      </c>
    </row>
    <row r="97" spans="1:6" x14ac:dyDescent="0.25">
      <c r="A97" s="212" t="s">
        <v>25</v>
      </c>
      <c r="B97" s="197" t="s">
        <v>151</v>
      </c>
      <c r="C97" s="196">
        <v>8</v>
      </c>
      <c r="D97" s="196">
        <v>1</v>
      </c>
      <c r="E97" s="195" t="s">
        <v>0</v>
      </c>
      <c r="F97" s="194">
        <v>25212800</v>
      </c>
    </row>
    <row r="98" spans="1:6" ht="34.5" x14ac:dyDescent="0.25">
      <c r="A98" s="212" t="s">
        <v>277</v>
      </c>
      <c r="B98" s="197" t="s">
        <v>151</v>
      </c>
      <c r="C98" s="196">
        <v>8</v>
      </c>
      <c r="D98" s="196">
        <v>1</v>
      </c>
      <c r="E98" s="195">
        <v>600</v>
      </c>
      <c r="F98" s="194">
        <v>25212800</v>
      </c>
    </row>
    <row r="99" spans="1:6" x14ac:dyDescent="0.25">
      <c r="A99" s="212" t="s">
        <v>243</v>
      </c>
      <c r="B99" s="197" t="s">
        <v>151</v>
      </c>
      <c r="C99" s="196">
        <v>8</v>
      </c>
      <c r="D99" s="196">
        <v>1</v>
      </c>
      <c r="E99" s="195">
        <v>610</v>
      </c>
      <c r="F99" s="194">
        <v>25212800</v>
      </c>
    </row>
    <row r="100" spans="1:6" ht="23.25" x14ac:dyDescent="0.25">
      <c r="A100" s="211" t="s">
        <v>23</v>
      </c>
      <c r="B100" s="201" t="s">
        <v>22</v>
      </c>
      <c r="C100" s="200">
        <v>0</v>
      </c>
      <c r="D100" s="200">
        <v>0</v>
      </c>
      <c r="E100" s="199" t="s">
        <v>0</v>
      </c>
      <c r="F100" s="198">
        <v>2400000</v>
      </c>
    </row>
    <row r="101" spans="1:6" x14ac:dyDescent="0.25">
      <c r="A101" s="212" t="s">
        <v>173</v>
      </c>
      <c r="B101" s="197" t="s">
        <v>22</v>
      </c>
      <c r="C101" s="196">
        <v>10</v>
      </c>
      <c r="D101" s="196">
        <v>0</v>
      </c>
      <c r="E101" s="195" t="s">
        <v>0</v>
      </c>
      <c r="F101" s="194">
        <v>2400000</v>
      </c>
    </row>
    <row r="102" spans="1:6" x14ac:dyDescent="0.25">
      <c r="A102" s="212" t="s">
        <v>24</v>
      </c>
      <c r="B102" s="197" t="s">
        <v>22</v>
      </c>
      <c r="C102" s="196">
        <v>10</v>
      </c>
      <c r="D102" s="196">
        <v>1</v>
      </c>
      <c r="E102" s="195" t="s">
        <v>0</v>
      </c>
      <c r="F102" s="194">
        <v>2400000</v>
      </c>
    </row>
    <row r="103" spans="1:6" ht="23.25" x14ac:dyDescent="0.25">
      <c r="A103" s="212" t="s">
        <v>279</v>
      </c>
      <c r="B103" s="197" t="s">
        <v>22</v>
      </c>
      <c r="C103" s="196">
        <v>10</v>
      </c>
      <c r="D103" s="196">
        <v>1</v>
      </c>
      <c r="E103" s="195">
        <v>300</v>
      </c>
      <c r="F103" s="194">
        <v>2400000</v>
      </c>
    </row>
    <row r="104" spans="1:6" ht="23.25" x14ac:dyDescent="0.25">
      <c r="A104" s="212" t="s">
        <v>249</v>
      </c>
      <c r="B104" s="197" t="s">
        <v>22</v>
      </c>
      <c r="C104" s="196">
        <v>10</v>
      </c>
      <c r="D104" s="196">
        <v>1</v>
      </c>
      <c r="E104" s="195">
        <v>310</v>
      </c>
      <c r="F104" s="194">
        <v>2400000</v>
      </c>
    </row>
    <row r="105" spans="1:6" ht="23.25" x14ac:dyDescent="0.25">
      <c r="A105" s="211" t="s">
        <v>10</v>
      </c>
      <c r="B105" s="201" t="s">
        <v>8</v>
      </c>
      <c r="C105" s="200">
        <v>0</v>
      </c>
      <c r="D105" s="200">
        <v>0</v>
      </c>
      <c r="E105" s="199" t="s">
        <v>0</v>
      </c>
      <c r="F105" s="198">
        <v>1200000</v>
      </c>
    </row>
    <row r="106" spans="1:6" ht="23.25" x14ac:dyDescent="0.25">
      <c r="A106" s="212" t="s">
        <v>12</v>
      </c>
      <c r="B106" s="197" t="s">
        <v>8</v>
      </c>
      <c r="C106" s="196">
        <v>13</v>
      </c>
      <c r="D106" s="196">
        <v>0</v>
      </c>
      <c r="E106" s="195" t="s">
        <v>0</v>
      </c>
      <c r="F106" s="194">
        <v>1200000</v>
      </c>
    </row>
    <row r="107" spans="1:6" ht="23.25" x14ac:dyDescent="0.25">
      <c r="A107" s="212" t="s">
        <v>11</v>
      </c>
      <c r="B107" s="197" t="s">
        <v>8</v>
      </c>
      <c r="C107" s="196">
        <v>13</v>
      </c>
      <c r="D107" s="196">
        <v>1</v>
      </c>
      <c r="E107" s="195" t="s">
        <v>0</v>
      </c>
      <c r="F107" s="194">
        <v>1200000</v>
      </c>
    </row>
    <row r="108" spans="1:6" ht="23.25" x14ac:dyDescent="0.25">
      <c r="A108" s="212" t="s">
        <v>282</v>
      </c>
      <c r="B108" s="197" t="s">
        <v>8</v>
      </c>
      <c r="C108" s="196">
        <v>13</v>
      </c>
      <c r="D108" s="196">
        <v>1</v>
      </c>
      <c r="E108" s="195">
        <v>700</v>
      </c>
      <c r="F108" s="194">
        <v>1200000</v>
      </c>
    </row>
    <row r="109" spans="1:6" x14ac:dyDescent="0.25">
      <c r="A109" s="212" t="s">
        <v>9</v>
      </c>
      <c r="B109" s="197" t="s">
        <v>8</v>
      </c>
      <c r="C109" s="196">
        <v>13</v>
      </c>
      <c r="D109" s="196">
        <v>1</v>
      </c>
      <c r="E109" s="195">
        <v>730</v>
      </c>
      <c r="F109" s="194">
        <v>1200000</v>
      </c>
    </row>
    <row r="110" spans="1:6" x14ac:dyDescent="0.25">
      <c r="A110" s="211" t="s">
        <v>91</v>
      </c>
      <c r="B110" s="201" t="s">
        <v>90</v>
      </c>
      <c r="C110" s="200">
        <v>0</v>
      </c>
      <c r="D110" s="200">
        <v>0</v>
      </c>
      <c r="E110" s="199" t="s">
        <v>0</v>
      </c>
      <c r="F110" s="198">
        <v>1715700</v>
      </c>
    </row>
    <row r="111" spans="1:6" x14ac:dyDescent="0.25">
      <c r="A111" s="212" t="s">
        <v>155</v>
      </c>
      <c r="B111" s="197" t="s">
        <v>90</v>
      </c>
      <c r="C111" s="196">
        <v>1</v>
      </c>
      <c r="D111" s="196">
        <v>0</v>
      </c>
      <c r="E111" s="195" t="s">
        <v>0</v>
      </c>
      <c r="F111" s="194">
        <v>1715700</v>
      </c>
    </row>
    <row r="112" spans="1:6" ht="34.5" x14ac:dyDescent="0.25">
      <c r="A112" s="212" t="s">
        <v>92</v>
      </c>
      <c r="B112" s="197" t="s">
        <v>90</v>
      </c>
      <c r="C112" s="196">
        <v>1</v>
      </c>
      <c r="D112" s="196">
        <v>2</v>
      </c>
      <c r="E112" s="195" t="s">
        <v>0</v>
      </c>
      <c r="F112" s="194">
        <v>1715700</v>
      </c>
    </row>
    <row r="113" spans="1:6" ht="68.25" x14ac:dyDescent="0.25">
      <c r="A113" s="212" t="s">
        <v>265</v>
      </c>
      <c r="B113" s="197" t="s">
        <v>90</v>
      </c>
      <c r="C113" s="196">
        <v>1</v>
      </c>
      <c r="D113" s="196">
        <v>2</v>
      </c>
      <c r="E113" s="195">
        <v>100</v>
      </c>
      <c r="F113" s="194">
        <v>1715700</v>
      </c>
    </row>
    <row r="114" spans="1:6" ht="34.5" x14ac:dyDescent="0.25">
      <c r="A114" s="212" t="s">
        <v>210</v>
      </c>
      <c r="B114" s="197" t="s">
        <v>90</v>
      </c>
      <c r="C114" s="196">
        <v>1</v>
      </c>
      <c r="D114" s="196">
        <v>2</v>
      </c>
      <c r="E114" s="195">
        <v>120</v>
      </c>
      <c r="F114" s="194">
        <v>1715700</v>
      </c>
    </row>
    <row r="115" spans="1:6" ht="23.25" x14ac:dyDescent="0.25">
      <c r="A115" s="211" t="s">
        <v>88</v>
      </c>
      <c r="B115" s="201" t="s">
        <v>87</v>
      </c>
      <c r="C115" s="200">
        <v>0</v>
      </c>
      <c r="D115" s="200">
        <v>0</v>
      </c>
      <c r="E115" s="199" t="s">
        <v>0</v>
      </c>
      <c r="F115" s="198">
        <v>1292300</v>
      </c>
    </row>
    <row r="116" spans="1:6" x14ac:dyDescent="0.25">
      <c r="A116" s="212" t="s">
        <v>155</v>
      </c>
      <c r="B116" s="197" t="s">
        <v>87</v>
      </c>
      <c r="C116" s="196">
        <v>1</v>
      </c>
      <c r="D116" s="196">
        <v>0</v>
      </c>
      <c r="E116" s="195" t="s">
        <v>0</v>
      </c>
      <c r="F116" s="194">
        <v>1292300</v>
      </c>
    </row>
    <row r="117" spans="1:6" ht="57" x14ac:dyDescent="0.25">
      <c r="A117" s="212" t="s">
        <v>89</v>
      </c>
      <c r="B117" s="197" t="s">
        <v>87</v>
      </c>
      <c r="C117" s="196">
        <v>1</v>
      </c>
      <c r="D117" s="196">
        <v>3</v>
      </c>
      <c r="E117" s="195" t="s">
        <v>0</v>
      </c>
      <c r="F117" s="194">
        <v>1292300</v>
      </c>
    </row>
    <row r="118" spans="1:6" ht="68.25" x14ac:dyDescent="0.25">
      <c r="A118" s="212" t="s">
        <v>265</v>
      </c>
      <c r="B118" s="197" t="s">
        <v>87</v>
      </c>
      <c r="C118" s="196">
        <v>1</v>
      </c>
      <c r="D118" s="196">
        <v>3</v>
      </c>
      <c r="E118" s="195">
        <v>100</v>
      </c>
      <c r="F118" s="194">
        <v>1292300</v>
      </c>
    </row>
    <row r="119" spans="1:6" ht="34.5" x14ac:dyDescent="0.25">
      <c r="A119" s="212" t="s">
        <v>210</v>
      </c>
      <c r="B119" s="197" t="s">
        <v>87</v>
      </c>
      <c r="C119" s="196">
        <v>1</v>
      </c>
      <c r="D119" s="196">
        <v>3</v>
      </c>
      <c r="E119" s="195">
        <v>120</v>
      </c>
      <c r="F119" s="194">
        <v>1292300</v>
      </c>
    </row>
    <row r="120" spans="1:6" x14ac:dyDescent="0.25">
      <c r="A120" s="211" t="s">
        <v>75</v>
      </c>
      <c r="B120" s="201" t="s">
        <v>74</v>
      </c>
      <c r="C120" s="200">
        <v>0</v>
      </c>
      <c r="D120" s="200">
        <v>0</v>
      </c>
      <c r="E120" s="199" t="s">
        <v>0</v>
      </c>
      <c r="F120" s="198">
        <v>1458021</v>
      </c>
    </row>
    <row r="121" spans="1:6" x14ac:dyDescent="0.25">
      <c r="A121" s="212" t="s">
        <v>155</v>
      </c>
      <c r="B121" s="197" t="s">
        <v>74</v>
      </c>
      <c r="C121" s="196">
        <v>1</v>
      </c>
      <c r="D121" s="196">
        <v>0</v>
      </c>
      <c r="E121" s="195" t="s">
        <v>0</v>
      </c>
      <c r="F121" s="194">
        <v>1458021</v>
      </c>
    </row>
    <row r="122" spans="1:6" ht="45.75" x14ac:dyDescent="0.25">
      <c r="A122" s="212" t="s">
        <v>76</v>
      </c>
      <c r="B122" s="197" t="s">
        <v>74</v>
      </c>
      <c r="C122" s="196">
        <v>1</v>
      </c>
      <c r="D122" s="196">
        <v>6</v>
      </c>
      <c r="E122" s="195" t="s">
        <v>0</v>
      </c>
      <c r="F122" s="194">
        <v>1458021</v>
      </c>
    </row>
    <row r="123" spans="1:6" ht="68.25" x14ac:dyDescent="0.25">
      <c r="A123" s="212" t="s">
        <v>265</v>
      </c>
      <c r="B123" s="197" t="s">
        <v>74</v>
      </c>
      <c r="C123" s="196">
        <v>1</v>
      </c>
      <c r="D123" s="196">
        <v>6</v>
      </c>
      <c r="E123" s="195">
        <v>100</v>
      </c>
      <c r="F123" s="194">
        <v>1443521</v>
      </c>
    </row>
    <row r="124" spans="1:6" ht="34.5" x14ac:dyDescent="0.25">
      <c r="A124" s="212" t="s">
        <v>210</v>
      </c>
      <c r="B124" s="197" t="s">
        <v>74</v>
      </c>
      <c r="C124" s="196">
        <v>1</v>
      </c>
      <c r="D124" s="196">
        <v>6</v>
      </c>
      <c r="E124" s="195">
        <v>120</v>
      </c>
      <c r="F124" s="194">
        <v>1443521</v>
      </c>
    </row>
    <row r="125" spans="1:6" ht="34.5" x14ac:dyDescent="0.25">
      <c r="A125" s="212" t="s">
        <v>267</v>
      </c>
      <c r="B125" s="197" t="s">
        <v>74</v>
      </c>
      <c r="C125" s="196">
        <v>1</v>
      </c>
      <c r="D125" s="196">
        <v>6</v>
      </c>
      <c r="E125" s="195">
        <v>200</v>
      </c>
      <c r="F125" s="194">
        <v>14500</v>
      </c>
    </row>
    <row r="126" spans="1:6" ht="34.5" x14ac:dyDescent="0.25">
      <c r="A126" s="212" t="s">
        <v>211</v>
      </c>
      <c r="B126" s="197" t="s">
        <v>74</v>
      </c>
      <c r="C126" s="196">
        <v>1</v>
      </c>
      <c r="D126" s="196">
        <v>6</v>
      </c>
      <c r="E126" s="195">
        <v>240</v>
      </c>
      <c r="F126" s="194">
        <v>14500</v>
      </c>
    </row>
    <row r="127" spans="1:6" ht="34.5" x14ac:dyDescent="0.25">
      <c r="A127" s="211" t="s">
        <v>200</v>
      </c>
      <c r="B127" s="201" t="s">
        <v>201</v>
      </c>
      <c r="C127" s="200">
        <v>0</v>
      </c>
      <c r="D127" s="200">
        <v>0</v>
      </c>
      <c r="E127" s="199" t="s">
        <v>0</v>
      </c>
      <c r="F127" s="198">
        <v>1344800</v>
      </c>
    </row>
    <row r="128" spans="1:6" x14ac:dyDescent="0.25">
      <c r="A128" s="212" t="s">
        <v>198</v>
      </c>
      <c r="B128" s="197" t="s">
        <v>201</v>
      </c>
      <c r="C128" s="196">
        <v>2</v>
      </c>
      <c r="D128" s="196">
        <v>0</v>
      </c>
      <c r="E128" s="195" t="s">
        <v>0</v>
      </c>
      <c r="F128" s="194">
        <v>1344800</v>
      </c>
    </row>
    <row r="129" spans="1:6" ht="23.25" x14ac:dyDescent="0.25">
      <c r="A129" s="212" t="s">
        <v>199</v>
      </c>
      <c r="B129" s="197" t="s">
        <v>201</v>
      </c>
      <c r="C129" s="196">
        <v>2</v>
      </c>
      <c r="D129" s="196">
        <v>3</v>
      </c>
      <c r="E129" s="195" t="s">
        <v>0</v>
      </c>
      <c r="F129" s="194">
        <v>1344800</v>
      </c>
    </row>
    <row r="130" spans="1:6" x14ac:dyDescent="0.25">
      <c r="A130" s="212" t="s">
        <v>271</v>
      </c>
      <c r="B130" s="197" t="s">
        <v>201</v>
      </c>
      <c r="C130" s="196">
        <v>2</v>
      </c>
      <c r="D130" s="196">
        <v>3</v>
      </c>
      <c r="E130" s="195">
        <v>500</v>
      </c>
      <c r="F130" s="194">
        <v>1344800</v>
      </c>
    </row>
    <row r="131" spans="1:6" x14ac:dyDescent="0.25">
      <c r="A131" s="212" t="s">
        <v>64</v>
      </c>
      <c r="B131" s="197" t="s">
        <v>201</v>
      </c>
      <c r="C131" s="196">
        <v>2</v>
      </c>
      <c r="D131" s="196">
        <v>3</v>
      </c>
      <c r="E131" s="195">
        <v>530</v>
      </c>
      <c r="F131" s="194">
        <v>1344800</v>
      </c>
    </row>
    <row r="132" spans="1:6" ht="57" x14ac:dyDescent="0.25">
      <c r="A132" s="211" t="s">
        <v>192</v>
      </c>
      <c r="B132" s="201" t="s">
        <v>193</v>
      </c>
      <c r="C132" s="200">
        <v>0</v>
      </c>
      <c r="D132" s="200">
        <v>0</v>
      </c>
      <c r="E132" s="199" t="s">
        <v>0</v>
      </c>
      <c r="F132" s="198">
        <v>20300</v>
      </c>
    </row>
    <row r="133" spans="1:6" x14ac:dyDescent="0.25">
      <c r="A133" s="212" t="s">
        <v>155</v>
      </c>
      <c r="B133" s="197" t="s">
        <v>193</v>
      </c>
      <c r="C133" s="196">
        <v>1</v>
      </c>
      <c r="D133" s="196">
        <v>0</v>
      </c>
      <c r="E133" s="195" t="s">
        <v>0</v>
      </c>
      <c r="F133" s="194">
        <v>20300</v>
      </c>
    </row>
    <row r="134" spans="1:6" x14ac:dyDescent="0.25">
      <c r="A134" s="212" t="s">
        <v>191</v>
      </c>
      <c r="B134" s="197" t="s">
        <v>193</v>
      </c>
      <c r="C134" s="196">
        <v>1</v>
      </c>
      <c r="D134" s="196">
        <v>5</v>
      </c>
      <c r="E134" s="195" t="s">
        <v>0</v>
      </c>
      <c r="F134" s="194">
        <v>20300</v>
      </c>
    </row>
    <row r="135" spans="1:6" ht="34.5" x14ac:dyDescent="0.25">
      <c r="A135" s="212" t="s">
        <v>267</v>
      </c>
      <c r="B135" s="197" t="s">
        <v>193</v>
      </c>
      <c r="C135" s="196">
        <v>1</v>
      </c>
      <c r="D135" s="196">
        <v>5</v>
      </c>
      <c r="E135" s="195">
        <v>200</v>
      </c>
      <c r="F135" s="194">
        <v>20300</v>
      </c>
    </row>
    <row r="136" spans="1:6" ht="34.5" x14ac:dyDescent="0.25">
      <c r="A136" s="212" t="s">
        <v>211</v>
      </c>
      <c r="B136" s="197" t="s">
        <v>193</v>
      </c>
      <c r="C136" s="196">
        <v>1</v>
      </c>
      <c r="D136" s="196">
        <v>5</v>
      </c>
      <c r="E136" s="195">
        <v>240</v>
      </c>
      <c r="F136" s="194">
        <v>20300</v>
      </c>
    </row>
    <row r="137" spans="1:6" ht="34.5" x14ac:dyDescent="0.25">
      <c r="A137" s="211" t="s">
        <v>47</v>
      </c>
      <c r="B137" s="201" t="s">
        <v>46</v>
      </c>
      <c r="C137" s="200">
        <v>0</v>
      </c>
      <c r="D137" s="200">
        <v>0</v>
      </c>
      <c r="E137" s="199" t="s">
        <v>0</v>
      </c>
      <c r="F137" s="198">
        <v>45879900</v>
      </c>
    </row>
    <row r="138" spans="1:6" x14ac:dyDescent="0.25">
      <c r="A138" s="212" t="s">
        <v>164</v>
      </c>
      <c r="B138" s="197" t="s">
        <v>46</v>
      </c>
      <c r="C138" s="196">
        <v>7</v>
      </c>
      <c r="D138" s="196">
        <v>0</v>
      </c>
      <c r="E138" s="195" t="s">
        <v>0</v>
      </c>
      <c r="F138" s="194">
        <v>45879900</v>
      </c>
    </row>
    <row r="139" spans="1:6" x14ac:dyDescent="0.25">
      <c r="A139" s="212" t="s">
        <v>48</v>
      </c>
      <c r="B139" s="197" t="s">
        <v>46</v>
      </c>
      <c r="C139" s="196">
        <v>7</v>
      </c>
      <c r="D139" s="196">
        <v>1</v>
      </c>
      <c r="E139" s="195" t="s">
        <v>0</v>
      </c>
      <c r="F139" s="194">
        <v>29345700</v>
      </c>
    </row>
    <row r="140" spans="1:6" ht="68.25" x14ac:dyDescent="0.25">
      <c r="A140" s="212" t="s">
        <v>265</v>
      </c>
      <c r="B140" s="197" t="s">
        <v>46</v>
      </c>
      <c r="C140" s="196">
        <v>7</v>
      </c>
      <c r="D140" s="196">
        <v>1</v>
      </c>
      <c r="E140" s="195">
        <v>100</v>
      </c>
      <c r="F140" s="194">
        <v>29027700</v>
      </c>
    </row>
    <row r="141" spans="1:6" ht="23.25" x14ac:dyDescent="0.25">
      <c r="A141" s="212" t="s">
        <v>214</v>
      </c>
      <c r="B141" s="197" t="s">
        <v>46</v>
      </c>
      <c r="C141" s="196">
        <v>7</v>
      </c>
      <c r="D141" s="196">
        <v>1</v>
      </c>
      <c r="E141" s="195">
        <v>110</v>
      </c>
      <c r="F141" s="194">
        <v>29027700</v>
      </c>
    </row>
    <row r="142" spans="1:6" ht="34.5" x14ac:dyDescent="0.25">
      <c r="A142" s="212" t="s">
        <v>267</v>
      </c>
      <c r="B142" s="197" t="s">
        <v>46</v>
      </c>
      <c r="C142" s="196">
        <v>7</v>
      </c>
      <c r="D142" s="196">
        <v>1</v>
      </c>
      <c r="E142" s="195">
        <v>200</v>
      </c>
      <c r="F142" s="194">
        <v>318000</v>
      </c>
    </row>
    <row r="143" spans="1:6" ht="34.5" x14ac:dyDescent="0.25">
      <c r="A143" s="212" t="s">
        <v>211</v>
      </c>
      <c r="B143" s="197" t="s">
        <v>46</v>
      </c>
      <c r="C143" s="196">
        <v>7</v>
      </c>
      <c r="D143" s="196">
        <v>1</v>
      </c>
      <c r="E143" s="195">
        <v>240</v>
      </c>
      <c r="F143" s="194">
        <v>318000</v>
      </c>
    </row>
    <row r="144" spans="1:6" x14ac:dyDescent="0.25">
      <c r="A144" s="212" t="s">
        <v>42</v>
      </c>
      <c r="B144" s="197" t="s">
        <v>46</v>
      </c>
      <c r="C144" s="196">
        <v>7</v>
      </c>
      <c r="D144" s="196">
        <v>2</v>
      </c>
      <c r="E144" s="195" t="s">
        <v>0</v>
      </c>
      <c r="F144" s="194">
        <v>16534200</v>
      </c>
    </row>
    <row r="145" spans="1:6" ht="68.25" x14ac:dyDescent="0.25">
      <c r="A145" s="212" t="s">
        <v>265</v>
      </c>
      <c r="B145" s="197" t="s">
        <v>46</v>
      </c>
      <c r="C145" s="196">
        <v>7</v>
      </c>
      <c r="D145" s="196">
        <v>2</v>
      </c>
      <c r="E145" s="195">
        <v>100</v>
      </c>
      <c r="F145" s="194">
        <v>16374900</v>
      </c>
    </row>
    <row r="146" spans="1:6" ht="23.25" x14ac:dyDescent="0.25">
      <c r="A146" s="212" t="s">
        <v>214</v>
      </c>
      <c r="B146" s="197" t="s">
        <v>46</v>
      </c>
      <c r="C146" s="196">
        <v>7</v>
      </c>
      <c r="D146" s="196">
        <v>2</v>
      </c>
      <c r="E146" s="195">
        <v>110</v>
      </c>
      <c r="F146" s="194">
        <v>16374900</v>
      </c>
    </row>
    <row r="147" spans="1:6" ht="34.5" x14ac:dyDescent="0.25">
      <c r="A147" s="212" t="s">
        <v>267</v>
      </c>
      <c r="B147" s="197" t="s">
        <v>46</v>
      </c>
      <c r="C147" s="196">
        <v>7</v>
      </c>
      <c r="D147" s="196">
        <v>2</v>
      </c>
      <c r="E147" s="195">
        <v>200</v>
      </c>
      <c r="F147" s="194">
        <v>159300</v>
      </c>
    </row>
    <row r="148" spans="1:6" ht="34.5" x14ac:dyDescent="0.25">
      <c r="A148" s="212" t="s">
        <v>211</v>
      </c>
      <c r="B148" s="197" t="s">
        <v>46</v>
      </c>
      <c r="C148" s="196">
        <v>7</v>
      </c>
      <c r="D148" s="196">
        <v>2</v>
      </c>
      <c r="E148" s="195">
        <v>240</v>
      </c>
      <c r="F148" s="194">
        <v>159300</v>
      </c>
    </row>
    <row r="149" spans="1:6" ht="34.5" x14ac:dyDescent="0.25">
      <c r="A149" s="211" t="s">
        <v>41</v>
      </c>
      <c r="B149" s="201" t="s">
        <v>40</v>
      </c>
      <c r="C149" s="200">
        <v>0</v>
      </c>
      <c r="D149" s="200">
        <v>0</v>
      </c>
      <c r="E149" s="199" t="s">
        <v>0</v>
      </c>
      <c r="F149" s="198">
        <v>146204200</v>
      </c>
    </row>
    <row r="150" spans="1:6" x14ac:dyDescent="0.25">
      <c r="A150" s="212" t="s">
        <v>164</v>
      </c>
      <c r="B150" s="197" t="s">
        <v>40</v>
      </c>
      <c r="C150" s="196">
        <v>7</v>
      </c>
      <c r="D150" s="196">
        <v>0</v>
      </c>
      <c r="E150" s="195" t="s">
        <v>0</v>
      </c>
      <c r="F150" s="194">
        <v>146204200</v>
      </c>
    </row>
    <row r="151" spans="1:6" x14ac:dyDescent="0.25">
      <c r="A151" s="212" t="s">
        <v>42</v>
      </c>
      <c r="B151" s="197" t="s">
        <v>40</v>
      </c>
      <c r="C151" s="196">
        <v>7</v>
      </c>
      <c r="D151" s="196">
        <v>2</v>
      </c>
      <c r="E151" s="195" t="s">
        <v>0</v>
      </c>
      <c r="F151" s="194">
        <v>146204200</v>
      </c>
    </row>
    <row r="152" spans="1:6" ht="68.25" x14ac:dyDescent="0.25">
      <c r="A152" s="212" t="s">
        <v>265</v>
      </c>
      <c r="B152" s="197" t="s">
        <v>40</v>
      </c>
      <c r="C152" s="196">
        <v>7</v>
      </c>
      <c r="D152" s="196">
        <v>2</v>
      </c>
      <c r="E152" s="195">
        <v>100</v>
      </c>
      <c r="F152" s="194">
        <v>143277100</v>
      </c>
    </row>
    <row r="153" spans="1:6" ht="23.25" x14ac:dyDescent="0.25">
      <c r="A153" s="212" t="s">
        <v>214</v>
      </c>
      <c r="B153" s="197" t="s">
        <v>40</v>
      </c>
      <c r="C153" s="196">
        <v>7</v>
      </c>
      <c r="D153" s="196">
        <v>2</v>
      </c>
      <c r="E153" s="195">
        <v>110</v>
      </c>
      <c r="F153" s="194">
        <v>143277100</v>
      </c>
    </row>
    <row r="154" spans="1:6" ht="34.5" x14ac:dyDescent="0.25">
      <c r="A154" s="212" t="s">
        <v>267</v>
      </c>
      <c r="B154" s="197" t="s">
        <v>40</v>
      </c>
      <c r="C154" s="196">
        <v>7</v>
      </c>
      <c r="D154" s="196">
        <v>2</v>
      </c>
      <c r="E154" s="195">
        <v>200</v>
      </c>
      <c r="F154" s="194">
        <v>2927100</v>
      </c>
    </row>
    <row r="155" spans="1:6" ht="34.5" x14ac:dyDescent="0.25">
      <c r="A155" s="212" t="s">
        <v>211</v>
      </c>
      <c r="B155" s="197" t="s">
        <v>40</v>
      </c>
      <c r="C155" s="196">
        <v>7</v>
      </c>
      <c r="D155" s="196">
        <v>2</v>
      </c>
      <c r="E155" s="195">
        <v>240</v>
      </c>
      <c r="F155" s="194">
        <v>2927100</v>
      </c>
    </row>
    <row r="156" spans="1:6" ht="79.5" x14ac:dyDescent="0.25">
      <c r="A156" s="211" t="s">
        <v>225</v>
      </c>
      <c r="B156" s="201" t="s">
        <v>226</v>
      </c>
      <c r="C156" s="200">
        <v>0</v>
      </c>
      <c r="D156" s="200">
        <v>0</v>
      </c>
      <c r="E156" s="199" t="s">
        <v>0</v>
      </c>
      <c r="F156" s="198">
        <v>1511500</v>
      </c>
    </row>
    <row r="157" spans="1:6" ht="23.25" x14ac:dyDescent="0.25">
      <c r="A157" s="212" t="s">
        <v>160</v>
      </c>
      <c r="B157" s="197" t="s">
        <v>226</v>
      </c>
      <c r="C157" s="196">
        <v>5</v>
      </c>
      <c r="D157" s="196">
        <v>0</v>
      </c>
      <c r="E157" s="195" t="s">
        <v>0</v>
      </c>
      <c r="F157" s="194">
        <v>1511500</v>
      </c>
    </row>
    <row r="158" spans="1:6" x14ac:dyDescent="0.25">
      <c r="A158" s="212" t="s">
        <v>52</v>
      </c>
      <c r="B158" s="197" t="s">
        <v>226</v>
      </c>
      <c r="C158" s="196">
        <v>5</v>
      </c>
      <c r="D158" s="196">
        <v>1</v>
      </c>
      <c r="E158" s="195" t="s">
        <v>0</v>
      </c>
      <c r="F158" s="194">
        <v>1511500</v>
      </c>
    </row>
    <row r="159" spans="1:6" ht="34.5" x14ac:dyDescent="0.25">
      <c r="A159" s="212" t="s">
        <v>275</v>
      </c>
      <c r="B159" s="197" t="s">
        <v>226</v>
      </c>
      <c r="C159" s="196">
        <v>5</v>
      </c>
      <c r="D159" s="196">
        <v>1</v>
      </c>
      <c r="E159" s="195">
        <v>400</v>
      </c>
      <c r="F159" s="194">
        <v>1511500</v>
      </c>
    </row>
    <row r="160" spans="1:6" x14ac:dyDescent="0.25">
      <c r="A160" s="212" t="s">
        <v>220</v>
      </c>
      <c r="B160" s="197" t="s">
        <v>226</v>
      </c>
      <c r="C160" s="196">
        <v>5</v>
      </c>
      <c r="D160" s="196">
        <v>1</v>
      </c>
      <c r="E160" s="195">
        <v>410</v>
      </c>
      <c r="F160" s="194">
        <v>1511500</v>
      </c>
    </row>
    <row r="161" spans="1:6" ht="34.5" x14ac:dyDescent="0.25">
      <c r="A161" s="211" t="s">
        <v>83</v>
      </c>
      <c r="B161" s="201" t="s">
        <v>156</v>
      </c>
      <c r="C161" s="200">
        <v>0</v>
      </c>
      <c r="D161" s="200">
        <v>0</v>
      </c>
      <c r="E161" s="199" t="s">
        <v>0</v>
      </c>
      <c r="F161" s="198">
        <v>541200</v>
      </c>
    </row>
    <row r="162" spans="1:6" x14ac:dyDescent="0.25">
      <c r="A162" s="212" t="s">
        <v>155</v>
      </c>
      <c r="B162" s="197" t="s">
        <v>156</v>
      </c>
      <c r="C162" s="196">
        <v>1</v>
      </c>
      <c r="D162" s="196">
        <v>0</v>
      </c>
      <c r="E162" s="195" t="s">
        <v>0</v>
      </c>
      <c r="F162" s="194">
        <v>541200</v>
      </c>
    </row>
    <row r="163" spans="1:6" ht="68.25" x14ac:dyDescent="0.25">
      <c r="A163" s="212" t="s">
        <v>86</v>
      </c>
      <c r="B163" s="197" t="s">
        <v>156</v>
      </c>
      <c r="C163" s="196">
        <v>1</v>
      </c>
      <c r="D163" s="196">
        <v>4</v>
      </c>
      <c r="E163" s="195" t="s">
        <v>0</v>
      </c>
      <c r="F163" s="194">
        <v>541200</v>
      </c>
    </row>
    <row r="164" spans="1:6" ht="68.25" x14ac:dyDescent="0.25">
      <c r="A164" s="212" t="s">
        <v>265</v>
      </c>
      <c r="B164" s="197" t="s">
        <v>156</v>
      </c>
      <c r="C164" s="196">
        <v>1</v>
      </c>
      <c r="D164" s="196">
        <v>4</v>
      </c>
      <c r="E164" s="195">
        <v>100</v>
      </c>
      <c r="F164" s="194">
        <v>447200</v>
      </c>
    </row>
    <row r="165" spans="1:6" ht="34.5" x14ac:dyDescent="0.25">
      <c r="A165" s="212" t="s">
        <v>210</v>
      </c>
      <c r="B165" s="197" t="s">
        <v>156</v>
      </c>
      <c r="C165" s="196">
        <v>1</v>
      </c>
      <c r="D165" s="196">
        <v>4</v>
      </c>
      <c r="E165" s="195">
        <v>120</v>
      </c>
      <c r="F165" s="194">
        <v>447200</v>
      </c>
    </row>
    <row r="166" spans="1:6" ht="34.5" x14ac:dyDescent="0.25">
      <c r="A166" s="212" t="s">
        <v>267</v>
      </c>
      <c r="B166" s="197" t="s">
        <v>156</v>
      </c>
      <c r="C166" s="196">
        <v>1</v>
      </c>
      <c r="D166" s="196">
        <v>4</v>
      </c>
      <c r="E166" s="195">
        <v>200</v>
      </c>
      <c r="F166" s="194">
        <v>94000</v>
      </c>
    </row>
    <row r="167" spans="1:6" ht="34.5" x14ac:dyDescent="0.25">
      <c r="A167" s="212" t="s">
        <v>211</v>
      </c>
      <c r="B167" s="197" t="s">
        <v>156</v>
      </c>
      <c r="C167" s="196">
        <v>1</v>
      </c>
      <c r="D167" s="196">
        <v>4</v>
      </c>
      <c r="E167" s="195">
        <v>240</v>
      </c>
      <c r="F167" s="194">
        <v>94000</v>
      </c>
    </row>
    <row r="168" spans="1:6" ht="34.5" x14ac:dyDescent="0.25">
      <c r="A168" s="211" t="s">
        <v>203</v>
      </c>
      <c r="B168" s="201" t="s">
        <v>204</v>
      </c>
      <c r="C168" s="200">
        <v>0</v>
      </c>
      <c r="D168" s="200">
        <v>0</v>
      </c>
      <c r="E168" s="199" t="s">
        <v>0</v>
      </c>
      <c r="F168" s="198">
        <v>414600</v>
      </c>
    </row>
    <row r="169" spans="1:6" x14ac:dyDescent="0.25">
      <c r="A169" s="212" t="s">
        <v>159</v>
      </c>
      <c r="B169" s="197" t="s">
        <v>204</v>
      </c>
      <c r="C169" s="196">
        <v>4</v>
      </c>
      <c r="D169" s="196">
        <v>0</v>
      </c>
      <c r="E169" s="195" t="s">
        <v>0</v>
      </c>
      <c r="F169" s="194">
        <v>414600</v>
      </c>
    </row>
    <row r="170" spans="1:6" x14ac:dyDescent="0.25">
      <c r="A170" s="212" t="s">
        <v>202</v>
      </c>
      <c r="B170" s="197" t="s">
        <v>204</v>
      </c>
      <c r="C170" s="196">
        <v>4</v>
      </c>
      <c r="D170" s="196">
        <v>5</v>
      </c>
      <c r="E170" s="195" t="s">
        <v>0</v>
      </c>
      <c r="F170" s="194">
        <v>414600</v>
      </c>
    </row>
    <row r="171" spans="1:6" ht="34.5" x14ac:dyDescent="0.25">
      <c r="A171" s="212" t="s">
        <v>267</v>
      </c>
      <c r="B171" s="197" t="s">
        <v>204</v>
      </c>
      <c r="C171" s="196">
        <v>4</v>
      </c>
      <c r="D171" s="196">
        <v>5</v>
      </c>
      <c r="E171" s="195">
        <v>200</v>
      </c>
      <c r="F171" s="194">
        <v>414600</v>
      </c>
    </row>
    <row r="172" spans="1:6" ht="34.5" x14ac:dyDescent="0.25">
      <c r="A172" s="212" t="s">
        <v>211</v>
      </c>
      <c r="B172" s="197" t="s">
        <v>204</v>
      </c>
      <c r="C172" s="196">
        <v>4</v>
      </c>
      <c r="D172" s="196">
        <v>5</v>
      </c>
      <c r="E172" s="195">
        <v>240</v>
      </c>
      <c r="F172" s="194">
        <v>414600</v>
      </c>
    </row>
    <row r="173" spans="1:6" ht="57" x14ac:dyDescent="0.25">
      <c r="A173" s="211" t="s">
        <v>34</v>
      </c>
      <c r="B173" s="201" t="s">
        <v>170</v>
      </c>
      <c r="C173" s="200">
        <v>0</v>
      </c>
      <c r="D173" s="200">
        <v>0</v>
      </c>
      <c r="E173" s="199" t="s">
        <v>0</v>
      </c>
      <c r="F173" s="198">
        <v>6994</v>
      </c>
    </row>
    <row r="174" spans="1:6" x14ac:dyDescent="0.25">
      <c r="A174" s="212" t="s">
        <v>164</v>
      </c>
      <c r="B174" s="197" t="s">
        <v>170</v>
      </c>
      <c r="C174" s="196">
        <v>7</v>
      </c>
      <c r="D174" s="196">
        <v>0</v>
      </c>
      <c r="E174" s="195" t="s">
        <v>0</v>
      </c>
      <c r="F174" s="194">
        <v>6994</v>
      </c>
    </row>
    <row r="175" spans="1:6" x14ac:dyDescent="0.25">
      <c r="A175" s="212" t="s">
        <v>167</v>
      </c>
      <c r="B175" s="197" t="s">
        <v>170</v>
      </c>
      <c r="C175" s="196">
        <v>7</v>
      </c>
      <c r="D175" s="196">
        <v>7</v>
      </c>
      <c r="E175" s="195" t="s">
        <v>0</v>
      </c>
      <c r="F175" s="194">
        <v>6994</v>
      </c>
    </row>
    <row r="176" spans="1:6" ht="34.5" x14ac:dyDescent="0.25">
      <c r="A176" s="212" t="s">
        <v>267</v>
      </c>
      <c r="B176" s="197" t="s">
        <v>170</v>
      </c>
      <c r="C176" s="196">
        <v>7</v>
      </c>
      <c r="D176" s="196">
        <v>7</v>
      </c>
      <c r="E176" s="195">
        <v>200</v>
      </c>
      <c r="F176" s="194">
        <v>6994</v>
      </c>
    </row>
    <row r="177" spans="1:6" ht="34.5" x14ac:dyDescent="0.25">
      <c r="A177" s="212" t="s">
        <v>211</v>
      </c>
      <c r="B177" s="197" t="s">
        <v>170</v>
      </c>
      <c r="C177" s="196">
        <v>7</v>
      </c>
      <c r="D177" s="196">
        <v>7</v>
      </c>
      <c r="E177" s="195">
        <v>240</v>
      </c>
      <c r="F177" s="194">
        <v>6994</v>
      </c>
    </row>
    <row r="178" spans="1:6" ht="45.75" x14ac:dyDescent="0.25">
      <c r="A178" s="211" t="s">
        <v>20</v>
      </c>
      <c r="B178" s="201" t="s">
        <v>19</v>
      </c>
      <c r="C178" s="200">
        <v>0</v>
      </c>
      <c r="D178" s="200">
        <v>0</v>
      </c>
      <c r="E178" s="199" t="s">
        <v>0</v>
      </c>
      <c r="F178" s="198">
        <v>30321200</v>
      </c>
    </row>
    <row r="179" spans="1:6" x14ac:dyDescent="0.25">
      <c r="A179" s="212" t="s">
        <v>155</v>
      </c>
      <c r="B179" s="197" t="s">
        <v>19</v>
      </c>
      <c r="C179" s="196">
        <v>1</v>
      </c>
      <c r="D179" s="196">
        <v>0</v>
      </c>
      <c r="E179" s="195" t="s">
        <v>0</v>
      </c>
      <c r="F179" s="194">
        <v>1490300</v>
      </c>
    </row>
    <row r="180" spans="1:6" ht="68.25" x14ac:dyDescent="0.25">
      <c r="A180" s="212" t="s">
        <v>86</v>
      </c>
      <c r="B180" s="197" t="s">
        <v>19</v>
      </c>
      <c r="C180" s="196">
        <v>1</v>
      </c>
      <c r="D180" s="196">
        <v>4</v>
      </c>
      <c r="E180" s="195" t="s">
        <v>0</v>
      </c>
      <c r="F180" s="194">
        <v>1490300</v>
      </c>
    </row>
    <row r="181" spans="1:6" ht="68.25" x14ac:dyDescent="0.25">
      <c r="A181" s="212" t="s">
        <v>265</v>
      </c>
      <c r="B181" s="197" t="s">
        <v>19</v>
      </c>
      <c r="C181" s="196">
        <v>1</v>
      </c>
      <c r="D181" s="196">
        <v>4</v>
      </c>
      <c r="E181" s="195">
        <v>100</v>
      </c>
      <c r="F181" s="194">
        <v>1415740</v>
      </c>
    </row>
    <row r="182" spans="1:6" ht="34.5" x14ac:dyDescent="0.25">
      <c r="A182" s="212" t="s">
        <v>210</v>
      </c>
      <c r="B182" s="197" t="s">
        <v>19</v>
      </c>
      <c r="C182" s="196">
        <v>1</v>
      </c>
      <c r="D182" s="196">
        <v>4</v>
      </c>
      <c r="E182" s="195">
        <v>120</v>
      </c>
      <c r="F182" s="194">
        <v>1415740</v>
      </c>
    </row>
    <row r="183" spans="1:6" ht="34.5" x14ac:dyDescent="0.25">
      <c r="A183" s="212" t="s">
        <v>267</v>
      </c>
      <c r="B183" s="197" t="s">
        <v>19</v>
      </c>
      <c r="C183" s="196">
        <v>1</v>
      </c>
      <c r="D183" s="196">
        <v>4</v>
      </c>
      <c r="E183" s="195">
        <v>200</v>
      </c>
      <c r="F183" s="194">
        <v>74560</v>
      </c>
    </row>
    <row r="184" spans="1:6" ht="34.5" x14ac:dyDescent="0.25">
      <c r="A184" s="212" t="s">
        <v>211</v>
      </c>
      <c r="B184" s="197" t="s">
        <v>19</v>
      </c>
      <c r="C184" s="196">
        <v>1</v>
      </c>
      <c r="D184" s="196">
        <v>4</v>
      </c>
      <c r="E184" s="195">
        <v>240</v>
      </c>
      <c r="F184" s="194">
        <v>74560</v>
      </c>
    </row>
    <row r="185" spans="1:6" x14ac:dyDescent="0.25">
      <c r="A185" s="212" t="s">
        <v>173</v>
      </c>
      <c r="B185" s="197" t="s">
        <v>19</v>
      </c>
      <c r="C185" s="196">
        <v>10</v>
      </c>
      <c r="D185" s="196">
        <v>0</v>
      </c>
      <c r="E185" s="195" t="s">
        <v>0</v>
      </c>
      <c r="F185" s="194">
        <v>28830900</v>
      </c>
    </row>
    <row r="186" spans="1:6" x14ac:dyDescent="0.25">
      <c r="A186" s="212" t="s">
        <v>21</v>
      </c>
      <c r="B186" s="197" t="s">
        <v>19</v>
      </c>
      <c r="C186" s="196">
        <v>10</v>
      </c>
      <c r="D186" s="196">
        <v>2</v>
      </c>
      <c r="E186" s="195" t="s">
        <v>0</v>
      </c>
      <c r="F186" s="194">
        <v>28830900</v>
      </c>
    </row>
    <row r="187" spans="1:6" ht="34.5" x14ac:dyDescent="0.25">
      <c r="A187" s="212" t="s">
        <v>277</v>
      </c>
      <c r="B187" s="197" t="s">
        <v>19</v>
      </c>
      <c r="C187" s="196">
        <v>10</v>
      </c>
      <c r="D187" s="196">
        <v>2</v>
      </c>
      <c r="E187" s="195">
        <v>600</v>
      </c>
      <c r="F187" s="194">
        <v>28830900</v>
      </c>
    </row>
    <row r="188" spans="1:6" x14ac:dyDescent="0.25">
      <c r="A188" s="212" t="s">
        <v>243</v>
      </c>
      <c r="B188" s="197" t="s">
        <v>19</v>
      </c>
      <c r="C188" s="196">
        <v>10</v>
      </c>
      <c r="D188" s="196">
        <v>2</v>
      </c>
      <c r="E188" s="195">
        <v>610</v>
      </c>
      <c r="F188" s="194">
        <v>28830900</v>
      </c>
    </row>
    <row r="189" spans="1:6" ht="34.5" x14ac:dyDescent="0.25">
      <c r="A189" s="211" t="s">
        <v>82</v>
      </c>
      <c r="B189" s="201" t="s">
        <v>81</v>
      </c>
      <c r="C189" s="200">
        <v>0</v>
      </c>
      <c r="D189" s="200">
        <v>0</v>
      </c>
      <c r="E189" s="199" t="s">
        <v>0</v>
      </c>
      <c r="F189" s="198">
        <v>4900</v>
      </c>
    </row>
    <row r="190" spans="1:6" x14ac:dyDescent="0.25">
      <c r="A190" s="212" t="s">
        <v>155</v>
      </c>
      <c r="B190" s="197" t="s">
        <v>81</v>
      </c>
      <c r="C190" s="196">
        <v>1</v>
      </c>
      <c r="D190" s="196">
        <v>0</v>
      </c>
      <c r="E190" s="195" t="s">
        <v>0</v>
      </c>
      <c r="F190" s="194">
        <v>4900</v>
      </c>
    </row>
    <row r="191" spans="1:6" ht="68.25" x14ac:dyDescent="0.25">
      <c r="A191" s="212" t="s">
        <v>86</v>
      </c>
      <c r="B191" s="197" t="s">
        <v>81</v>
      </c>
      <c r="C191" s="196">
        <v>1</v>
      </c>
      <c r="D191" s="196">
        <v>4</v>
      </c>
      <c r="E191" s="195" t="s">
        <v>0</v>
      </c>
      <c r="F191" s="194">
        <v>4900</v>
      </c>
    </row>
    <row r="192" spans="1:6" ht="68.25" x14ac:dyDescent="0.25">
      <c r="A192" s="212" t="s">
        <v>265</v>
      </c>
      <c r="B192" s="197" t="s">
        <v>81</v>
      </c>
      <c r="C192" s="196">
        <v>1</v>
      </c>
      <c r="D192" s="196">
        <v>4</v>
      </c>
      <c r="E192" s="195">
        <v>100</v>
      </c>
      <c r="F192" s="194">
        <v>3348</v>
      </c>
    </row>
    <row r="193" spans="1:6" ht="34.5" x14ac:dyDescent="0.25">
      <c r="A193" s="212" t="s">
        <v>210</v>
      </c>
      <c r="B193" s="197" t="s">
        <v>81</v>
      </c>
      <c r="C193" s="196">
        <v>1</v>
      </c>
      <c r="D193" s="196">
        <v>4</v>
      </c>
      <c r="E193" s="195">
        <v>120</v>
      </c>
      <c r="F193" s="194">
        <v>3348</v>
      </c>
    </row>
    <row r="194" spans="1:6" ht="34.5" x14ac:dyDescent="0.25">
      <c r="A194" s="212" t="s">
        <v>267</v>
      </c>
      <c r="B194" s="197" t="s">
        <v>81</v>
      </c>
      <c r="C194" s="196">
        <v>1</v>
      </c>
      <c r="D194" s="196">
        <v>4</v>
      </c>
      <c r="E194" s="195">
        <v>200</v>
      </c>
      <c r="F194" s="194">
        <v>252</v>
      </c>
    </row>
    <row r="195" spans="1:6" ht="34.5" x14ac:dyDescent="0.25">
      <c r="A195" s="212" t="s">
        <v>211</v>
      </c>
      <c r="B195" s="197" t="s">
        <v>81</v>
      </c>
      <c r="C195" s="196">
        <v>1</v>
      </c>
      <c r="D195" s="196">
        <v>4</v>
      </c>
      <c r="E195" s="195">
        <v>240</v>
      </c>
      <c r="F195" s="194">
        <v>252</v>
      </c>
    </row>
    <row r="196" spans="1:6" x14ac:dyDescent="0.25">
      <c r="A196" s="212" t="s">
        <v>271</v>
      </c>
      <c r="B196" s="197" t="s">
        <v>81</v>
      </c>
      <c r="C196" s="196">
        <v>1</v>
      </c>
      <c r="D196" s="196">
        <v>4</v>
      </c>
      <c r="E196" s="195">
        <v>500</v>
      </c>
      <c r="F196" s="194">
        <v>1300</v>
      </c>
    </row>
    <row r="197" spans="1:6" x14ac:dyDescent="0.25">
      <c r="A197" s="212" t="s">
        <v>64</v>
      </c>
      <c r="B197" s="197" t="s">
        <v>81</v>
      </c>
      <c r="C197" s="196">
        <v>1</v>
      </c>
      <c r="D197" s="196">
        <v>4</v>
      </c>
      <c r="E197" s="195">
        <v>530</v>
      </c>
      <c r="F197" s="194">
        <v>1300</v>
      </c>
    </row>
    <row r="198" spans="1:6" ht="57" x14ac:dyDescent="0.25">
      <c r="A198" s="211" t="s">
        <v>80</v>
      </c>
      <c r="B198" s="201" t="s">
        <v>79</v>
      </c>
      <c r="C198" s="200">
        <v>0</v>
      </c>
      <c r="D198" s="200">
        <v>0</v>
      </c>
      <c r="E198" s="199" t="s">
        <v>0</v>
      </c>
      <c r="F198" s="198">
        <v>168200</v>
      </c>
    </row>
    <row r="199" spans="1:6" x14ac:dyDescent="0.25">
      <c r="A199" s="212" t="s">
        <v>155</v>
      </c>
      <c r="B199" s="197" t="s">
        <v>79</v>
      </c>
      <c r="C199" s="196">
        <v>1</v>
      </c>
      <c r="D199" s="196">
        <v>0</v>
      </c>
      <c r="E199" s="195" t="s">
        <v>0</v>
      </c>
      <c r="F199" s="194">
        <v>168200</v>
      </c>
    </row>
    <row r="200" spans="1:6" ht="68.25" x14ac:dyDescent="0.25">
      <c r="A200" s="212" t="s">
        <v>86</v>
      </c>
      <c r="B200" s="197" t="s">
        <v>79</v>
      </c>
      <c r="C200" s="196">
        <v>1</v>
      </c>
      <c r="D200" s="196">
        <v>4</v>
      </c>
      <c r="E200" s="195" t="s">
        <v>0</v>
      </c>
      <c r="F200" s="194">
        <v>168200</v>
      </c>
    </row>
    <row r="201" spans="1:6" ht="68.25" x14ac:dyDescent="0.25">
      <c r="A201" s="212" t="s">
        <v>265</v>
      </c>
      <c r="B201" s="197" t="s">
        <v>79</v>
      </c>
      <c r="C201" s="196">
        <v>1</v>
      </c>
      <c r="D201" s="196">
        <v>4</v>
      </c>
      <c r="E201" s="195">
        <v>100</v>
      </c>
      <c r="F201" s="194">
        <v>139040</v>
      </c>
    </row>
    <row r="202" spans="1:6" ht="34.5" x14ac:dyDescent="0.25">
      <c r="A202" s="212" t="s">
        <v>210</v>
      </c>
      <c r="B202" s="197" t="s">
        <v>79</v>
      </c>
      <c r="C202" s="196">
        <v>1</v>
      </c>
      <c r="D202" s="196">
        <v>4</v>
      </c>
      <c r="E202" s="195">
        <v>120</v>
      </c>
      <c r="F202" s="194">
        <v>139040</v>
      </c>
    </row>
    <row r="203" spans="1:6" ht="34.5" x14ac:dyDescent="0.25">
      <c r="A203" s="212" t="s">
        <v>267</v>
      </c>
      <c r="B203" s="197" t="s">
        <v>79</v>
      </c>
      <c r="C203" s="196">
        <v>1</v>
      </c>
      <c r="D203" s="196">
        <v>4</v>
      </c>
      <c r="E203" s="195">
        <v>200</v>
      </c>
      <c r="F203" s="194">
        <v>29160</v>
      </c>
    </row>
    <row r="204" spans="1:6" ht="34.5" x14ac:dyDescent="0.25">
      <c r="A204" s="212" t="s">
        <v>211</v>
      </c>
      <c r="B204" s="197" t="s">
        <v>79</v>
      </c>
      <c r="C204" s="196">
        <v>1</v>
      </c>
      <c r="D204" s="196">
        <v>4</v>
      </c>
      <c r="E204" s="195">
        <v>240</v>
      </c>
      <c r="F204" s="194">
        <v>29160</v>
      </c>
    </row>
    <row r="205" spans="1:6" ht="23.25" x14ac:dyDescent="0.25">
      <c r="A205" s="211" t="s">
        <v>6</v>
      </c>
      <c r="B205" s="201" t="s">
        <v>5</v>
      </c>
      <c r="C205" s="200">
        <v>0</v>
      </c>
      <c r="D205" s="200">
        <v>0</v>
      </c>
      <c r="E205" s="199" t="s">
        <v>0</v>
      </c>
      <c r="F205" s="198">
        <v>27306100</v>
      </c>
    </row>
    <row r="206" spans="1:6" ht="34.5" x14ac:dyDescent="0.25">
      <c r="A206" s="212" t="s">
        <v>175</v>
      </c>
      <c r="B206" s="197" t="s">
        <v>5</v>
      </c>
      <c r="C206" s="196">
        <v>14</v>
      </c>
      <c r="D206" s="196">
        <v>0</v>
      </c>
      <c r="E206" s="195" t="s">
        <v>0</v>
      </c>
      <c r="F206" s="194">
        <v>27306100</v>
      </c>
    </row>
    <row r="207" spans="1:6" ht="34.5" x14ac:dyDescent="0.25">
      <c r="A207" s="212" t="s">
        <v>7</v>
      </c>
      <c r="B207" s="197" t="s">
        <v>5</v>
      </c>
      <c r="C207" s="196">
        <v>14</v>
      </c>
      <c r="D207" s="196">
        <v>1</v>
      </c>
      <c r="E207" s="195" t="s">
        <v>0</v>
      </c>
      <c r="F207" s="194">
        <v>27306100</v>
      </c>
    </row>
    <row r="208" spans="1:6" x14ac:dyDescent="0.25">
      <c r="A208" s="212" t="s">
        <v>271</v>
      </c>
      <c r="B208" s="197" t="s">
        <v>5</v>
      </c>
      <c r="C208" s="196">
        <v>14</v>
      </c>
      <c r="D208" s="196">
        <v>1</v>
      </c>
      <c r="E208" s="195">
        <v>500</v>
      </c>
      <c r="F208" s="194">
        <v>27306100</v>
      </c>
    </row>
    <row r="209" spans="1:6" x14ac:dyDescent="0.25">
      <c r="A209" s="212" t="s">
        <v>251</v>
      </c>
      <c r="B209" s="197" t="s">
        <v>5</v>
      </c>
      <c r="C209" s="196">
        <v>14</v>
      </c>
      <c r="D209" s="196">
        <v>1</v>
      </c>
      <c r="E209" s="195">
        <v>510</v>
      </c>
      <c r="F209" s="194">
        <v>27306100</v>
      </c>
    </row>
    <row r="210" spans="1:6" ht="79.5" x14ac:dyDescent="0.25">
      <c r="A210" s="211" t="s">
        <v>78</v>
      </c>
      <c r="B210" s="201" t="s">
        <v>77</v>
      </c>
      <c r="C210" s="200">
        <v>0</v>
      </c>
      <c r="D210" s="200">
        <v>0</v>
      </c>
      <c r="E210" s="199" t="s">
        <v>0</v>
      </c>
      <c r="F210" s="198">
        <v>72900</v>
      </c>
    </row>
    <row r="211" spans="1:6" x14ac:dyDescent="0.25">
      <c r="A211" s="212" t="s">
        <v>155</v>
      </c>
      <c r="B211" s="197" t="s">
        <v>77</v>
      </c>
      <c r="C211" s="196">
        <v>1</v>
      </c>
      <c r="D211" s="196">
        <v>0</v>
      </c>
      <c r="E211" s="195" t="s">
        <v>0</v>
      </c>
      <c r="F211" s="194">
        <v>72900</v>
      </c>
    </row>
    <row r="212" spans="1:6" ht="68.25" x14ac:dyDescent="0.25">
      <c r="A212" s="212" t="s">
        <v>86</v>
      </c>
      <c r="B212" s="197" t="s">
        <v>77</v>
      </c>
      <c r="C212" s="196">
        <v>1</v>
      </c>
      <c r="D212" s="196">
        <v>4</v>
      </c>
      <c r="E212" s="195" t="s">
        <v>0</v>
      </c>
      <c r="F212" s="194">
        <v>72900</v>
      </c>
    </row>
    <row r="213" spans="1:6" ht="68.25" x14ac:dyDescent="0.25">
      <c r="A213" s="212" t="s">
        <v>265</v>
      </c>
      <c r="B213" s="197" t="s">
        <v>77</v>
      </c>
      <c r="C213" s="196">
        <v>1</v>
      </c>
      <c r="D213" s="196">
        <v>4</v>
      </c>
      <c r="E213" s="195">
        <v>100</v>
      </c>
      <c r="F213" s="194">
        <v>67053</v>
      </c>
    </row>
    <row r="214" spans="1:6" ht="34.5" x14ac:dyDescent="0.25">
      <c r="A214" s="212" t="s">
        <v>210</v>
      </c>
      <c r="B214" s="197" t="s">
        <v>77</v>
      </c>
      <c r="C214" s="196">
        <v>1</v>
      </c>
      <c r="D214" s="196">
        <v>4</v>
      </c>
      <c r="E214" s="195">
        <v>120</v>
      </c>
      <c r="F214" s="194">
        <v>67053</v>
      </c>
    </row>
    <row r="215" spans="1:6" ht="34.5" x14ac:dyDescent="0.25">
      <c r="A215" s="212" t="s">
        <v>267</v>
      </c>
      <c r="B215" s="197" t="s">
        <v>77</v>
      </c>
      <c r="C215" s="196">
        <v>1</v>
      </c>
      <c r="D215" s="196">
        <v>4</v>
      </c>
      <c r="E215" s="195">
        <v>200</v>
      </c>
      <c r="F215" s="194">
        <v>5847</v>
      </c>
    </row>
    <row r="216" spans="1:6" ht="34.5" x14ac:dyDescent="0.25">
      <c r="A216" s="212" t="s">
        <v>211</v>
      </c>
      <c r="B216" s="197" t="s">
        <v>77</v>
      </c>
      <c r="C216" s="196">
        <v>1</v>
      </c>
      <c r="D216" s="196">
        <v>4</v>
      </c>
      <c r="E216" s="195">
        <v>240</v>
      </c>
      <c r="F216" s="194">
        <v>5847</v>
      </c>
    </row>
    <row r="217" spans="1:6" ht="57" x14ac:dyDescent="0.25">
      <c r="A217" s="211" t="s">
        <v>16</v>
      </c>
      <c r="B217" s="201" t="s">
        <v>157</v>
      </c>
      <c r="C217" s="200">
        <v>0</v>
      </c>
      <c r="D217" s="200">
        <v>0</v>
      </c>
      <c r="E217" s="199" t="s">
        <v>0</v>
      </c>
      <c r="F217" s="198">
        <v>43016000</v>
      </c>
    </row>
    <row r="218" spans="1:6" x14ac:dyDescent="0.25">
      <c r="A218" s="212" t="s">
        <v>155</v>
      </c>
      <c r="B218" s="197" t="s">
        <v>157</v>
      </c>
      <c r="C218" s="196">
        <v>1</v>
      </c>
      <c r="D218" s="196">
        <v>0</v>
      </c>
      <c r="E218" s="195" t="s">
        <v>0</v>
      </c>
      <c r="F218" s="194">
        <v>1150200</v>
      </c>
    </row>
    <row r="219" spans="1:6" ht="68.25" x14ac:dyDescent="0.25">
      <c r="A219" s="212" t="s">
        <v>86</v>
      </c>
      <c r="B219" s="197" t="s">
        <v>157</v>
      </c>
      <c r="C219" s="196">
        <v>1</v>
      </c>
      <c r="D219" s="196">
        <v>4</v>
      </c>
      <c r="E219" s="195" t="s">
        <v>0</v>
      </c>
      <c r="F219" s="194">
        <v>1150200</v>
      </c>
    </row>
    <row r="220" spans="1:6" ht="68.25" x14ac:dyDescent="0.25">
      <c r="A220" s="212" t="s">
        <v>265</v>
      </c>
      <c r="B220" s="197" t="s">
        <v>157</v>
      </c>
      <c r="C220" s="196">
        <v>1</v>
      </c>
      <c r="D220" s="196">
        <v>4</v>
      </c>
      <c r="E220" s="195">
        <v>100</v>
      </c>
      <c r="F220" s="194">
        <v>1053600</v>
      </c>
    </row>
    <row r="221" spans="1:6" ht="34.5" x14ac:dyDescent="0.25">
      <c r="A221" s="212" t="s">
        <v>210</v>
      </c>
      <c r="B221" s="197" t="s">
        <v>157</v>
      </c>
      <c r="C221" s="196">
        <v>1</v>
      </c>
      <c r="D221" s="196">
        <v>4</v>
      </c>
      <c r="E221" s="195">
        <v>120</v>
      </c>
      <c r="F221" s="194">
        <v>1053600</v>
      </c>
    </row>
    <row r="222" spans="1:6" ht="34.5" x14ac:dyDescent="0.25">
      <c r="A222" s="212" t="s">
        <v>267</v>
      </c>
      <c r="B222" s="197" t="s">
        <v>157</v>
      </c>
      <c r="C222" s="196">
        <v>1</v>
      </c>
      <c r="D222" s="196">
        <v>4</v>
      </c>
      <c r="E222" s="195">
        <v>200</v>
      </c>
      <c r="F222" s="194">
        <v>96600</v>
      </c>
    </row>
    <row r="223" spans="1:6" ht="34.5" x14ac:dyDescent="0.25">
      <c r="A223" s="212" t="s">
        <v>211</v>
      </c>
      <c r="B223" s="197" t="s">
        <v>157</v>
      </c>
      <c r="C223" s="196">
        <v>1</v>
      </c>
      <c r="D223" s="196">
        <v>4</v>
      </c>
      <c r="E223" s="195">
        <v>240</v>
      </c>
      <c r="F223" s="194">
        <v>96600</v>
      </c>
    </row>
    <row r="224" spans="1:6" x14ac:dyDescent="0.25">
      <c r="A224" s="212" t="s">
        <v>173</v>
      </c>
      <c r="B224" s="197" t="s">
        <v>157</v>
      </c>
      <c r="C224" s="196">
        <v>10</v>
      </c>
      <c r="D224" s="196">
        <v>0</v>
      </c>
      <c r="E224" s="195" t="s">
        <v>0</v>
      </c>
      <c r="F224" s="194">
        <v>41865800</v>
      </c>
    </row>
    <row r="225" spans="1:6" x14ac:dyDescent="0.25">
      <c r="A225" s="212" t="s">
        <v>17</v>
      </c>
      <c r="B225" s="197" t="s">
        <v>157</v>
      </c>
      <c r="C225" s="196">
        <v>10</v>
      </c>
      <c r="D225" s="196">
        <v>4</v>
      </c>
      <c r="E225" s="195" t="s">
        <v>0</v>
      </c>
      <c r="F225" s="194">
        <v>41865800</v>
      </c>
    </row>
    <row r="226" spans="1:6" ht="23.25" x14ac:dyDescent="0.25">
      <c r="A226" s="212" t="s">
        <v>279</v>
      </c>
      <c r="B226" s="197" t="s">
        <v>157</v>
      </c>
      <c r="C226" s="196">
        <v>10</v>
      </c>
      <c r="D226" s="196">
        <v>4</v>
      </c>
      <c r="E226" s="195">
        <v>300</v>
      </c>
      <c r="F226" s="194">
        <v>41865800</v>
      </c>
    </row>
    <row r="227" spans="1:6" ht="34.5" x14ac:dyDescent="0.25">
      <c r="A227" s="212" t="s">
        <v>250</v>
      </c>
      <c r="B227" s="197" t="s">
        <v>157</v>
      </c>
      <c r="C227" s="196">
        <v>10</v>
      </c>
      <c r="D227" s="196">
        <v>4</v>
      </c>
      <c r="E227" s="195">
        <v>320</v>
      </c>
      <c r="F227" s="194">
        <v>41865800</v>
      </c>
    </row>
    <row r="228" spans="1:6" ht="147" x14ac:dyDescent="0.25">
      <c r="A228" s="211" t="s">
        <v>286</v>
      </c>
      <c r="B228" s="201" t="s">
        <v>287</v>
      </c>
      <c r="C228" s="200">
        <v>0</v>
      </c>
      <c r="D228" s="200">
        <v>0</v>
      </c>
      <c r="E228" s="199" t="s">
        <v>0</v>
      </c>
      <c r="F228" s="198">
        <v>285000</v>
      </c>
    </row>
    <row r="229" spans="1:6" ht="23.25" x14ac:dyDescent="0.25">
      <c r="A229" s="212" t="s">
        <v>158</v>
      </c>
      <c r="B229" s="197" t="s">
        <v>287</v>
      </c>
      <c r="C229" s="196">
        <v>3</v>
      </c>
      <c r="D229" s="196">
        <v>0</v>
      </c>
      <c r="E229" s="195" t="s">
        <v>0</v>
      </c>
      <c r="F229" s="194">
        <v>285000</v>
      </c>
    </row>
    <row r="230" spans="1:6" x14ac:dyDescent="0.25">
      <c r="A230" s="212" t="s">
        <v>285</v>
      </c>
      <c r="B230" s="197" t="s">
        <v>287</v>
      </c>
      <c r="C230" s="196">
        <v>3</v>
      </c>
      <c r="D230" s="196">
        <v>10</v>
      </c>
      <c r="E230" s="195" t="s">
        <v>0</v>
      </c>
      <c r="F230" s="194">
        <v>285000</v>
      </c>
    </row>
    <row r="231" spans="1:6" ht="34.5" x14ac:dyDescent="0.25">
      <c r="A231" s="212" t="s">
        <v>267</v>
      </c>
      <c r="B231" s="197" t="s">
        <v>287</v>
      </c>
      <c r="C231" s="196">
        <v>3</v>
      </c>
      <c r="D231" s="196">
        <v>10</v>
      </c>
      <c r="E231" s="195">
        <v>200</v>
      </c>
      <c r="F231" s="194">
        <v>285000</v>
      </c>
    </row>
    <row r="232" spans="1:6" ht="34.5" x14ac:dyDescent="0.25">
      <c r="A232" s="212" t="s">
        <v>211</v>
      </c>
      <c r="B232" s="197" t="s">
        <v>287</v>
      </c>
      <c r="C232" s="196">
        <v>3</v>
      </c>
      <c r="D232" s="196">
        <v>10</v>
      </c>
      <c r="E232" s="195">
        <v>240</v>
      </c>
      <c r="F232" s="194">
        <v>285000</v>
      </c>
    </row>
    <row r="233" spans="1:6" ht="147" x14ac:dyDescent="0.25">
      <c r="A233" s="211" t="s">
        <v>288</v>
      </c>
      <c r="B233" s="201" t="s">
        <v>289</v>
      </c>
      <c r="C233" s="200">
        <v>0</v>
      </c>
      <c r="D233" s="200">
        <v>0</v>
      </c>
      <c r="E233" s="199" t="s">
        <v>0</v>
      </c>
      <c r="F233" s="198">
        <v>15000</v>
      </c>
    </row>
    <row r="234" spans="1:6" ht="23.25" x14ac:dyDescent="0.25">
      <c r="A234" s="212" t="s">
        <v>158</v>
      </c>
      <c r="B234" s="197" t="s">
        <v>289</v>
      </c>
      <c r="C234" s="196">
        <v>3</v>
      </c>
      <c r="D234" s="196">
        <v>0</v>
      </c>
      <c r="E234" s="195" t="s">
        <v>0</v>
      </c>
      <c r="F234" s="194">
        <v>15000</v>
      </c>
    </row>
    <row r="235" spans="1:6" x14ac:dyDescent="0.25">
      <c r="A235" s="212" t="s">
        <v>285</v>
      </c>
      <c r="B235" s="197" t="s">
        <v>289</v>
      </c>
      <c r="C235" s="196">
        <v>3</v>
      </c>
      <c r="D235" s="196">
        <v>10</v>
      </c>
      <c r="E235" s="195" t="s">
        <v>0</v>
      </c>
      <c r="F235" s="194">
        <v>15000</v>
      </c>
    </row>
    <row r="236" spans="1:6" ht="34.5" x14ac:dyDescent="0.25">
      <c r="A236" s="212" t="s">
        <v>267</v>
      </c>
      <c r="B236" s="197" t="s">
        <v>289</v>
      </c>
      <c r="C236" s="196">
        <v>3</v>
      </c>
      <c r="D236" s="196">
        <v>10</v>
      </c>
      <c r="E236" s="195">
        <v>200</v>
      </c>
      <c r="F236" s="194">
        <v>15000</v>
      </c>
    </row>
    <row r="237" spans="1:6" ht="34.5" x14ac:dyDescent="0.25">
      <c r="A237" s="212" t="s">
        <v>211</v>
      </c>
      <c r="B237" s="197" t="s">
        <v>289</v>
      </c>
      <c r="C237" s="196">
        <v>3</v>
      </c>
      <c r="D237" s="196">
        <v>10</v>
      </c>
      <c r="E237" s="195">
        <v>240</v>
      </c>
      <c r="F237" s="194">
        <v>15000</v>
      </c>
    </row>
    <row r="238" spans="1:6" ht="124.5" x14ac:dyDescent="0.25">
      <c r="A238" s="211" t="s">
        <v>14</v>
      </c>
      <c r="B238" s="201" t="s">
        <v>13</v>
      </c>
      <c r="C238" s="200">
        <v>0</v>
      </c>
      <c r="D238" s="200">
        <v>0</v>
      </c>
      <c r="E238" s="199" t="s">
        <v>0</v>
      </c>
      <c r="F238" s="198">
        <v>16000</v>
      </c>
    </row>
    <row r="239" spans="1:6" x14ac:dyDescent="0.25">
      <c r="A239" s="212" t="s">
        <v>173</v>
      </c>
      <c r="B239" s="197" t="s">
        <v>13</v>
      </c>
      <c r="C239" s="196">
        <v>10</v>
      </c>
      <c r="D239" s="196">
        <v>0</v>
      </c>
      <c r="E239" s="195" t="s">
        <v>0</v>
      </c>
      <c r="F239" s="194">
        <v>16000</v>
      </c>
    </row>
    <row r="240" spans="1:6" ht="23.25" x14ac:dyDescent="0.25">
      <c r="A240" s="212" t="s">
        <v>15</v>
      </c>
      <c r="B240" s="197" t="s">
        <v>13</v>
      </c>
      <c r="C240" s="196">
        <v>10</v>
      </c>
      <c r="D240" s="196">
        <v>6</v>
      </c>
      <c r="E240" s="195" t="s">
        <v>0</v>
      </c>
      <c r="F240" s="194">
        <v>16000</v>
      </c>
    </row>
    <row r="241" spans="1:6" ht="34.5" x14ac:dyDescent="0.25">
      <c r="A241" s="212" t="s">
        <v>267</v>
      </c>
      <c r="B241" s="197" t="s">
        <v>13</v>
      </c>
      <c r="C241" s="196">
        <v>10</v>
      </c>
      <c r="D241" s="196">
        <v>6</v>
      </c>
      <c r="E241" s="195">
        <v>200</v>
      </c>
      <c r="F241" s="194">
        <v>16000</v>
      </c>
    </row>
    <row r="242" spans="1:6" ht="34.5" x14ac:dyDescent="0.25">
      <c r="A242" s="212" t="s">
        <v>211</v>
      </c>
      <c r="B242" s="197" t="s">
        <v>13</v>
      </c>
      <c r="C242" s="196">
        <v>10</v>
      </c>
      <c r="D242" s="196">
        <v>6</v>
      </c>
      <c r="E242" s="195">
        <v>240</v>
      </c>
      <c r="F242" s="194">
        <v>16000</v>
      </c>
    </row>
    <row r="243" spans="1:6" ht="23.25" x14ac:dyDescent="0.25">
      <c r="A243" s="211" t="s">
        <v>32</v>
      </c>
      <c r="B243" s="201" t="s">
        <v>31</v>
      </c>
      <c r="C243" s="200">
        <v>0</v>
      </c>
      <c r="D243" s="200">
        <v>0</v>
      </c>
      <c r="E243" s="199" t="s">
        <v>0</v>
      </c>
      <c r="F243" s="198">
        <v>96100</v>
      </c>
    </row>
    <row r="244" spans="1:6" x14ac:dyDescent="0.25">
      <c r="A244" s="212" t="s">
        <v>164</v>
      </c>
      <c r="B244" s="197" t="s">
        <v>31</v>
      </c>
      <c r="C244" s="196">
        <v>7</v>
      </c>
      <c r="D244" s="196">
        <v>0</v>
      </c>
      <c r="E244" s="195" t="s">
        <v>0</v>
      </c>
      <c r="F244" s="194">
        <v>96100</v>
      </c>
    </row>
    <row r="245" spans="1:6" x14ac:dyDescent="0.25">
      <c r="A245" s="212" t="s">
        <v>167</v>
      </c>
      <c r="B245" s="197" t="s">
        <v>31</v>
      </c>
      <c r="C245" s="196">
        <v>7</v>
      </c>
      <c r="D245" s="196">
        <v>7</v>
      </c>
      <c r="E245" s="195" t="s">
        <v>0</v>
      </c>
      <c r="F245" s="194">
        <v>96100</v>
      </c>
    </row>
    <row r="246" spans="1:6" ht="34.5" x14ac:dyDescent="0.25">
      <c r="A246" s="212" t="s">
        <v>267</v>
      </c>
      <c r="B246" s="197" t="s">
        <v>31</v>
      </c>
      <c r="C246" s="196">
        <v>7</v>
      </c>
      <c r="D246" s="196">
        <v>7</v>
      </c>
      <c r="E246" s="195">
        <v>200</v>
      </c>
      <c r="F246" s="194">
        <v>96100</v>
      </c>
    </row>
    <row r="247" spans="1:6" ht="34.5" x14ac:dyDescent="0.25">
      <c r="A247" s="212" t="s">
        <v>211</v>
      </c>
      <c r="B247" s="197" t="s">
        <v>31</v>
      </c>
      <c r="C247" s="196">
        <v>7</v>
      </c>
      <c r="D247" s="196">
        <v>7</v>
      </c>
      <c r="E247" s="195">
        <v>240</v>
      </c>
      <c r="F247" s="194">
        <v>96100</v>
      </c>
    </row>
    <row r="248" spans="1:6" ht="90.75" x14ac:dyDescent="0.25">
      <c r="A248" s="211" t="s">
        <v>33</v>
      </c>
      <c r="B248" s="201" t="s">
        <v>171</v>
      </c>
      <c r="C248" s="200">
        <v>0</v>
      </c>
      <c r="D248" s="200">
        <v>0</v>
      </c>
      <c r="E248" s="199" t="s">
        <v>0</v>
      </c>
      <c r="F248" s="198">
        <v>1825600</v>
      </c>
    </row>
    <row r="249" spans="1:6" x14ac:dyDescent="0.25">
      <c r="A249" s="212" t="s">
        <v>164</v>
      </c>
      <c r="B249" s="197" t="s">
        <v>171</v>
      </c>
      <c r="C249" s="196">
        <v>7</v>
      </c>
      <c r="D249" s="196">
        <v>0</v>
      </c>
      <c r="E249" s="195" t="s">
        <v>0</v>
      </c>
      <c r="F249" s="194">
        <v>1825600</v>
      </c>
    </row>
    <row r="250" spans="1:6" x14ac:dyDescent="0.25">
      <c r="A250" s="212" t="s">
        <v>167</v>
      </c>
      <c r="B250" s="197" t="s">
        <v>171</v>
      </c>
      <c r="C250" s="196">
        <v>7</v>
      </c>
      <c r="D250" s="196">
        <v>7</v>
      </c>
      <c r="E250" s="195" t="s">
        <v>0</v>
      </c>
      <c r="F250" s="194">
        <v>1825600</v>
      </c>
    </row>
    <row r="251" spans="1:6" ht="34.5" x14ac:dyDescent="0.25">
      <c r="A251" s="212" t="s">
        <v>267</v>
      </c>
      <c r="B251" s="197" t="s">
        <v>171</v>
      </c>
      <c r="C251" s="196">
        <v>7</v>
      </c>
      <c r="D251" s="196">
        <v>7</v>
      </c>
      <c r="E251" s="195">
        <v>200</v>
      </c>
      <c r="F251" s="194">
        <v>1825600</v>
      </c>
    </row>
    <row r="252" spans="1:6" ht="34.5" x14ac:dyDescent="0.25">
      <c r="A252" s="212" t="s">
        <v>211</v>
      </c>
      <c r="B252" s="197" t="s">
        <v>171</v>
      </c>
      <c r="C252" s="196">
        <v>7</v>
      </c>
      <c r="D252" s="196">
        <v>7</v>
      </c>
      <c r="E252" s="195">
        <v>240</v>
      </c>
      <c r="F252" s="194">
        <v>1825600</v>
      </c>
    </row>
    <row r="253" spans="1:6" ht="23.25" x14ac:dyDescent="0.25">
      <c r="A253" s="211" t="s">
        <v>231</v>
      </c>
      <c r="B253" s="201" t="s">
        <v>292</v>
      </c>
      <c r="C253" s="200">
        <v>0</v>
      </c>
      <c r="D253" s="200">
        <v>0</v>
      </c>
      <c r="E253" s="199" t="s">
        <v>0</v>
      </c>
      <c r="F253" s="198">
        <v>2967000</v>
      </c>
    </row>
    <row r="254" spans="1:6" ht="23.25" x14ac:dyDescent="0.25">
      <c r="A254" s="212" t="s">
        <v>160</v>
      </c>
      <c r="B254" s="197" t="s">
        <v>292</v>
      </c>
      <c r="C254" s="196">
        <v>5</v>
      </c>
      <c r="D254" s="196">
        <v>0</v>
      </c>
      <c r="E254" s="195" t="s">
        <v>0</v>
      </c>
      <c r="F254" s="194">
        <v>2967000</v>
      </c>
    </row>
    <row r="255" spans="1:6" x14ac:dyDescent="0.25">
      <c r="A255" s="212" t="s">
        <v>161</v>
      </c>
      <c r="B255" s="197" t="s">
        <v>292</v>
      </c>
      <c r="C255" s="196">
        <v>5</v>
      </c>
      <c r="D255" s="196">
        <v>2</v>
      </c>
      <c r="E255" s="195" t="s">
        <v>0</v>
      </c>
      <c r="F255" s="194">
        <v>2967000</v>
      </c>
    </row>
    <row r="256" spans="1:6" x14ac:dyDescent="0.25">
      <c r="A256" s="212" t="s">
        <v>269</v>
      </c>
      <c r="B256" s="197" t="s">
        <v>292</v>
      </c>
      <c r="C256" s="196">
        <v>5</v>
      </c>
      <c r="D256" s="196">
        <v>2</v>
      </c>
      <c r="E256" s="195">
        <v>800</v>
      </c>
      <c r="F256" s="194">
        <v>2967000</v>
      </c>
    </row>
    <row r="257" spans="1:6" ht="57" x14ac:dyDescent="0.25">
      <c r="A257" s="212" t="s">
        <v>216</v>
      </c>
      <c r="B257" s="197" t="s">
        <v>292</v>
      </c>
      <c r="C257" s="196">
        <v>5</v>
      </c>
      <c r="D257" s="196">
        <v>2</v>
      </c>
      <c r="E257" s="195">
        <v>810</v>
      </c>
      <c r="F257" s="194">
        <v>2967000</v>
      </c>
    </row>
    <row r="258" spans="1:6" ht="34.5" x14ac:dyDescent="0.25">
      <c r="A258" s="211" t="s">
        <v>232</v>
      </c>
      <c r="B258" s="201" t="s">
        <v>310</v>
      </c>
      <c r="C258" s="200">
        <v>0</v>
      </c>
      <c r="D258" s="200">
        <v>0</v>
      </c>
      <c r="E258" s="199" t="s">
        <v>0</v>
      </c>
      <c r="F258" s="198">
        <v>30000</v>
      </c>
    </row>
    <row r="259" spans="1:6" ht="23.25" x14ac:dyDescent="0.25">
      <c r="A259" s="212" t="s">
        <v>160</v>
      </c>
      <c r="B259" s="197" t="s">
        <v>310</v>
      </c>
      <c r="C259" s="196">
        <v>5</v>
      </c>
      <c r="D259" s="196">
        <v>0</v>
      </c>
      <c r="E259" s="195" t="s">
        <v>0</v>
      </c>
      <c r="F259" s="194">
        <v>30000</v>
      </c>
    </row>
    <row r="260" spans="1:6" x14ac:dyDescent="0.25">
      <c r="A260" s="212" t="s">
        <v>161</v>
      </c>
      <c r="B260" s="197" t="s">
        <v>310</v>
      </c>
      <c r="C260" s="196">
        <v>5</v>
      </c>
      <c r="D260" s="196">
        <v>2</v>
      </c>
      <c r="E260" s="195" t="s">
        <v>0</v>
      </c>
      <c r="F260" s="194">
        <v>30000</v>
      </c>
    </row>
    <row r="261" spans="1:6" x14ac:dyDescent="0.25">
      <c r="A261" s="212" t="s">
        <v>269</v>
      </c>
      <c r="B261" s="197" t="s">
        <v>310</v>
      </c>
      <c r="C261" s="196">
        <v>5</v>
      </c>
      <c r="D261" s="196">
        <v>2</v>
      </c>
      <c r="E261" s="195">
        <v>800</v>
      </c>
      <c r="F261" s="194">
        <v>30000</v>
      </c>
    </row>
    <row r="262" spans="1:6" ht="57" x14ac:dyDescent="0.25">
      <c r="A262" s="212" t="s">
        <v>216</v>
      </c>
      <c r="B262" s="197" t="s">
        <v>310</v>
      </c>
      <c r="C262" s="196">
        <v>5</v>
      </c>
      <c r="D262" s="196">
        <v>2</v>
      </c>
      <c r="E262" s="195">
        <v>810</v>
      </c>
      <c r="F262" s="194">
        <v>30000</v>
      </c>
    </row>
    <row r="263" spans="1:6" ht="113.25" x14ac:dyDescent="0.25">
      <c r="A263" s="211" t="s">
        <v>213</v>
      </c>
      <c r="B263" s="201" t="s">
        <v>4</v>
      </c>
      <c r="C263" s="200">
        <v>0</v>
      </c>
      <c r="D263" s="200">
        <v>0</v>
      </c>
      <c r="E263" s="199" t="s">
        <v>0</v>
      </c>
      <c r="F263" s="198">
        <v>74186500</v>
      </c>
    </row>
    <row r="264" spans="1:6" x14ac:dyDescent="0.25">
      <c r="A264" s="212" t="s">
        <v>155</v>
      </c>
      <c r="B264" s="197" t="s">
        <v>4</v>
      </c>
      <c r="C264" s="196">
        <v>1</v>
      </c>
      <c r="D264" s="196">
        <v>0</v>
      </c>
      <c r="E264" s="195" t="s">
        <v>0</v>
      </c>
      <c r="F264" s="194">
        <v>29100300</v>
      </c>
    </row>
    <row r="265" spans="1:6" ht="34.5" x14ac:dyDescent="0.25">
      <c r="A265" s="212" t="s">
        <v>92</v>
      </c>
      <c r="B265" s="197" t="s">
        <v>4</v>
      </c>
      <c r="C265" s="196">
        <v>1</v>
      </c>
      <c r="D265" s="196">
        <v>2</v>
      </c>
      <c r="E265" s="195" t="s">
        <v>0</v>
      </c>
      <c r="F265" s="194">
        <v>261400</v>
      </c>
    </row>
    <row r="266" spans="1:6" ht="68.25" x14ac:dyDescent="0.25">
      <c r="A266" s="212" t="s">
        <v>265</v>
      </c>
      <c r="B266" s="197" t="s">
        <v>4</v>
      </c>
      <c r="C266" s="196">
        <v>1</v>
      </c>
      <c r="D266" s="196">
        <v>2</v>
      </c>
      <c r="E266" s="195">
        <v>100</v>
      </c>
      <c r="F266" s="194">
        <v>261400</v>
      </c>
    </row>
    <row r="267" spans="1:6" ht="34.5" x14ac:dyDescent="0.25">
      <c r="A267" s="212" t="s">
        <v>210</v>
      </c>
      <c r="B267" s="197" t="s">
        <v>4</v>
      </c>
      <c r="C267" s="196">
        <v>1</v>
      </c>
      <c r="D267" s="196">
        <v>2</v>
      </c>
      <c r="E267" s="195">
        <v>120</v>
      </c>
      <c r="F267" s="194">
        <v>261400</v>
      </c>
    </row>
    <row r="268" spans="1:6" ht="57" x14ac:dyDescent="0.25">
      <c r="A268" s="212" t="s">
        <v>89</v>
      </c>
      <c r="B268" s="197" t="s">
        <v>4</v>
      </c>
      <c r="C268" s="196">
        <v>1</v>
      </c>
      <c r="D268" s="196">
        <v>3</v>
      </c>
      <c r="E268" s="195" t="s">
        <v>0</v>
      </c>
      <c r="F268" s="194">
        <v>1279174</v>
      </c>
    </row>
    <row r="269" spans="1:6" ht="68.25" x14ac:dyDescent="0.25">
      <c r="A269" s="212" t="s">
        <v>265</v>
      </c>
      <c r="B269" s="197" t="s">
        <v>4</v>
      </c>
      <c r="C269" s="196">
        <v>1</v>
      </c>
      <c r="D269" s="196">
        <v>3</v>
      </c>
      <c r="E269" s="195">
        <v>100</v>
      </c>
      <c r="F269" s="194">
        <v>1089774</v>
      </c>
    </row>
    <row r="270" spans="1:6" ht="34.5" x14ac:dyDescent="0.25">
      <c r="A270" s="212" t="s">
        <v>210</v>
      </c>
      <c r="B270" s="197" t="s">
        <v>4</v>
      </c>
      <c r="C270" s="196">
        <v>1</v>
      </c>
      <c r="D270" s="196">
        <v>3</v>
      </c>
      <c r="E270" s="195">
        <v>120</v>
      </c>
      <c r="F270" s="194">
        <v>1089774</v>
      </c>
    </row>
    <row r="271" spans="1:6" ht="34.5" x14ac:dyDescent="0.25">
      <c r="A271" s="212" t="s">
        <v>267</v>
      </c>
      <c r="B271" s="197" t="s">
        <v>4</v>
      </c>
      <c r="C271" s="196">
        <v>1</v>
      </c>
      <c r="D271" s="196">
        <v>3</v>
      </c>
      <c r="E271" s="195">
        <v>200</v>
      </c>
      <c r="F271" s="194">
        <v>189400</v>
      </c>
    </row>
    <row r="272" spans="1:6" ht="34.5" x14ac:dyDescent="0.25">
      <c r="A272" s="212" t="s">
        <v>211</v>
      </c>
      <c r="B272" s="197" t="s">
        <v>4</v>
      </c>
      <c r="C272" s="196">
        <v>1</v>
      </c>
      <c r="D272" s="196">
        <v>3</v>
      </c>
      <c r="E272" s="195">
        <v>240</v>
      </c>
      <c r="F272" s="194">
        <v>189400</v>
      </c>
    </row>
    <row r="273" spans="1:6" ht="68.25" x14ac:dyDescent="0.25">
      <c r="A273" s="212" t="s">
        <v>86</v>
      </c>
      <c r="B273" s="197" t="s">
        <v>4</v>
      </c>
      <c r="C273" s="196">
        <v>1</v>
      </c>
      <c r="D273" s="196">
        <v>4</v>
      </c>
      <c r="E273" s="195" t="s">
        <v>0</v>
      </c>
      <c r="F273" s="194">
        <v>22171126</v>
      </c>
    </row>
    <row r="274" spans="1:6" ht="68.25" x14ac:dyDescent="0.25">
      <c r="A274" s="212" t="s">
        <v>265</v>
      </c>
      <c r="B274" s="197" t="s">
        <v>4</v>
      </c>
      <c r="C274" s="196">
        <v>1</v>
      </c>
      <c r="D274" s="196">
        <v>4</v>
      </c>
      <c r="E274" s="195">
        <v>100</v>
      </c>
      <c r="F274" s="194">
        <v>21853026</v>
      </c>
    </row>
    <row r="275" spans="1:6" ht="34.5" x14ac:dyDescent="0.25">
      <c r="A275" s="212" t="s">
        <v>210</v>
      </c>
      <c r="B275" s="197" t="s">
        <v>4</v>
      </c>
      <c r="C275" s="196">
        <v>1</v>
      </c>
      <c r="D275" s="196">
        <v>4</v>
      </c>
      <c r="E275" s="195">
        <v>120</v>
      </c>
      <c r="F275" s="194">
        <v>21853026</v>
      </c>
    </row>
    <row r="276" spans="1:6" ht="34.5" x14ac:dyDescent="0.25">
      <c r="A276" s="212" t="s">
        <v>267</v>
      </c>
      <c r="B276" s="197" t="s">
        <v>4</v>
      </c>
      <c r="C276" s="196">
        <v>1</v>
      </c>
      <c r="D276" s="196">
        <v>4</v>
      </c>
      <c r="E276" s="195">
        <v>200</v>
      </c>
      <c r="F276" s="194">
        <v>318100</v>
      </c>
    </row>
    <row r="277" spans="1:6" ht="34.5" x14ac:dyDescent="0.25">
      <c r="A277" s="212" t="s">
        <v>211</v>
      </c>
      <c r="B277" s="197" t="s">
        <v>4</v>
      </c>
      <c r="C277" s="196">
        <v>1</v>
      </c>
      <c r="D277" s="196">
        <v>4</v>
      </c>
      <c r="E277" s="195">
        <v>240</v>
      </c>
      <c r="F277" s="194">
        <v>318100</v>
      </c>
    </row>
    <row r="278" spans="1:6" x14ac:dyDescent="0.25">
      <c r="A278" s="212" t="s">
        <v>69</v>
      </c>
      <c r="B278" s="197" t="s">
        <v>4</v>
      </c>
      <c r="C278" s="196">
        <v>1</v>
      </c>
      <c r="D278" s="196">
        <v>13</v>
      </c>
      <c r="E278" s="195" t="s">
        <v>0</v>
      </c>
      <c r="F278" s="194">
        <v>5388600</v>
      </c>
    </row>
    <row r="279" spans="1:6" ht="34.5" x14ac:dyDescent="0.25">
      <c r="A279" s="212" t="s">
        <v>267</v>
      </c>
      <c r="B279" s="197" t="s">
        <v>4</v>
      </c>
      <c r="C279" s="196">
        <v>1</v>
      </c>
      <c r="D279" s="196">
        <v>13</v>
      </c>
      <c r="E279" s="195">
        <v>200</v>
      </c>
      <c r="F279" s="194">
        <v>5388600</v>
      </c>
    </row>
    <row r="280" spans="1:6" ht="34.5" x14ac:dyDescent="0.25">
      <c r="A280" s="212" t="s">
        <v>211</v>
      </c>
      <c r="B280" s="197" t="s">
        <v>4</v>
      </c>
      <c r="C280" s="196">
        <v>1</v>
      </c>
      <c r="D280" s="196">
        <v>13</v>
      </c>
      <c r="E280" s="195">
        <v>240</v>
      </c>
      <c r="F280" s="194">
        <v>5388600</v>
      </c>
    </row>
    <row r="281" spans="1:6" ht="34.5" x14ac:dyDescent="0.25">
      <c r="A281" s="212" t="s">
        <v>175</v>
      </c>
      <c r="B281" s="197" t="s">
        <v>4</v>
      </c>
      <c r="C281" s="196">
        <v>14</v>
      </c>
      <c r="D281" s="196">
        <v>0</v>
      </c>
      <c r="E281" s="195" t="s">
        <v>0</v>
      </c>
      <c r="F281" s="194">
        <v>45086200</v>
      </c>
    </row>
    <row r="282" spans="1:6" ht="34.5" x14ac:dyDescent="0.25">
      <c r="A282" s="212" t="s">
        <v>7</v>
      </c>
      <c r="B282" s="197" t="s">
        <v>4</v>
      </c>
      <c r="C282" s="196">
        <v>14</v>
      </c>
      <c r="D282" s="196">
        <v>1</v>
      </c>
      <c r="E282" s="195" t="s">
        <v>0</v>
      </c>
      <c r="F282" s="194">
        <v>42363900</v>
      </c>
    </row>
    <row r="283" spans="1:6" x14ac:dyDescent="0.25">
      <c r="A283" s="212" t="s">
        <v>271</v>
      </c>
      <c r="B283" s="197" t="s">
        <v>4</v>
      </c>
      <c r="C283" s="196">
        <v>14</v>
      </c>
      <c r="D283" s="196">
        <v>1</v>
      </c>
      <c r="E283" s="195">
        <v>500</v>
      </c>
      <c r="F283" s="194">
        <v>42363900</v>
      </c>
    </row>
    <row r="284" spans="1:6" x14ac:dyDescent="0.25">
      <c r="A284" s="212" t="s">
        <v>251</v>
      </c>
      <c r="B284" s="197" t="s">
        <v>4</v>
      </c>
      <c r="C284" s="196">
        <v>14</v>
      </c>
      <c r="D284" s="196">
        <v>1</v>
      </c>
      <c r="E284" s="195">
        <v>510</v>
      </c>
      <c r="F284" s="194">
        <v>42363900</v>
      </c>
    </row>
    <row r="285" spans="1:6" ht="23.25" x14ac:dyDescent="0.25">
      <c r="A285" s="212" t="s">
        <v>314</v>
      </c>
      <c r="B285" s="197" t="s">
        <v>4</v>
      </c>
      <c r="C285" s="196">
        <v>14</v>
      </c>
      <c r="D285" s="196">
        <v>3</v>
      </c>
      <c r="E285" s="195" t="s">
        <v>0</v>
      </c>
      <c r="F285" s="194">
        <v>2722300</v>
      </c>
    </row>
    <row r="286" spans="1:6" x14ac:dyDescent="0.25">
      <c r="A286" s="212" t="s">
        <v>271</v>
      </c>
      <c r="B286" s="197" t="s">
        <v>4</v>
      </c>
      <c r="C286" s="196">
        <v>14</v>
      </c>
      <c r="D286" s="196">
        <v>3</v>
      </c>
      <c r="E286" s="195">
        <v>500</v>
      </c>
      <c r="F286" s="194">
        <v>2722300</v>
      </c>
    </row>
    <row r="287" spans="1:6" x14ac:dyDescent="0.25">
      <c r="A287" s="212" t="s">
        <v>178</v>
      </c>
      <c r="B287" s="197" t="s">
        <v>4</v>
      </c>
      <c r="C287" s="196">
        <v>14</v>
      </c>
      <c r="D287" s="196">
        <v>3</v>
      </c>
      <c r="E287" s="195">
        <v>540</v>
      </c>
      <c r="F287" s="194">
        <v>2722300</v>
      </c>
    </row>
    <row r="288" spans="1:6" x14ac:dyDescent="0.25">
      <c r="A288" s="211" t="s">
        <v>3</v>
      </c>
      <c r="B288" s="201" t="s">
        <v>2</v>
      </c>
      <c r="C288" s="200">
        <v>0</v>
      </c>
      <c r="D288" s="200">
        <v>0</v>
      </c>
      <c r="E288" s="199" t="s">
        <v>0</v>
      </c>
      <c r="F288" s="198">
        <v>428000</v>
      </c>
    </row>
    <row r="289" spans="1:6" ht="34.5" x14ac:dyDescent="0.25">
      <c r="A289" s="212" t="s">
        <v>175</v>
      </c>
      <c r="B289" s="197" t="s">
        <v>2</v>
      </c>
      <c r="C289" s="196">
        <v>14</v>
      </c>
      <c r="D289" s="196">
        <v>0</v>
      </c>
      <c r="E289" s="195" t="s">
        <v>0</v>
      </c>
      <c r="F289" s="194">
        <v>428000</v>
      </c>
    </row>
    <row r="290" spans="1:6" ht="34.5" x14ac:dyDescent="0.25">
      <c r="A290" s="212" t="s">
        <v>7</v>
      </c>
      <c r="B290" s="197" t="s">
        <v>2</v>
      </c>
      <c r="C290" s="196">
        <v>14</v>
      </c>
      <c r="D290" s="196">
        <v>1</v>
      </c>
      <c r="E290" s="195" t="s">
        <v>0</v>
      </c>
      <c r="F290" s="194">
        <v>428000</v>
      </c>
    </row>
    <row r="291" spans="1:6" x14ac:dyDescent="0.25">
      <c r="A291" s="212" t="s">
        <v>271</v>
      </c>
      <c r="B291" s="197" t="s">
        <v>2</v>
      </c>
      <c r="C291" s="196">
        <v>14</v>
      </c>
      <c r="D291" s="196">
        <v>1</v>
      </c>
      <c r="E291" s="195">
        <v>500</v>
      </c>
      <c r="F291" s="194">
        <v>428000</v>
      </c>
    </row>
    <row r="292" spans="1:6" x14ac:dyDescent="0.25">
      <c r="A292" s="212" t="s">
        <v>251</v>
      </c>
      <c r="B292" s="197" t="s">
        <v>2</v>
      </c>
      <c r="C292" s="196">
        <v>14</v>
      </c>
      <c r="D292" s="196">
        <v>1</v>
      </c>
      <c r="E292" s="195">
        <v>510</v>
      </c>
      <c r="F292" s="194">
        <v>428000</v>
      </c>
    </row>
    <row r="293" spans="1:6" ht="102" x14ac:dyDescent="0.25">
      <c r="A293" s="211" t="s">
        <v>218</v>
      </c>
      <c r="B293" s="201" t="s">
        <v>219</v>
      </c>
      <c r="C293" s="200">
        <v>0</v>
      </c>
      <c r="D293" s="200">
        <v>0</v>
      </c>
      <c r="E293" s="199" t="s">
        <v>0</v>
      </c>
      <c r="F293" s="198">
        <v>12000000</v>
      </c>
    </row>
    <row r="294" spans="1:6" x14ac:dyDescent="0.25">
      <c r="A294" s="212" t="s">
        <v>159</v>
      </c>
      <c r="B294" s="197" t="s">
        <v>219</v>
      </c>
      <c r="C294" s="196">
        <v>4</v>
      </c>
      <c r="D294" s="196">
        <v>0</v>
      </c>
      <c r="E294" s="195" t="s">
        <v>0</v>
      </c>
      <c r="F294" s="194">
        <v>12000000</v>
      </c>
    </row>
    <row r="295" spans="1:6" x14ac:dyDescent="0.25">
      <c r="A295" s="212" t="s">
        <v>217</v>
      </c>
      <c r="B295" s="197" t="s">
        <v>219</v>
      </c>
      <c r="C295" s="196">
        <v>4</v>
      </c>
      <c r="D295" s="196">
        <v>10</v>
      </c>
      <c r="E295" s="195" t="s">
        <v>0</v>
      </c>
      <c r="F295" s="194">
        <v>12000000</v>
      </c>
    </row>
    <row r="296" spans="1:6" ht="34.5" x14ac:dyDescent="0.25">
      <c r="A296" s="212" t="s">
        <v>275</v>
      </c>
      <c r="B296" s="197" t="s">
        <v>219</v>
      </c>
      <c r="C296" s="196">
        <v>4</v>
      </c>
      <c r="D296" s="196">
        <v>10</v>
      </c>
      <c r="E296" s="195">
        <v>400</v>
      </c>
      <c r="F296" s="194">
        <v>12000000</v>
      </c>
    </row>
    <row r="297" spans="1:6" x14ac:dyDescent="0.25">
      <c r="A297" s="212" t="s">
        <v>220</v>
      </c>
      <c r="B297" s="197" t="s">
        <v>219</v>
      </c>
      <c r="C297" s="196">
        <v>4</v>
      </c>
      <c r="D297" s="196">
        <v>10</v>
      </c>
      <c r="E297" s="195">
        <v>410</v>
      </c>
      <c r="F297" s="194">
        <v>12000000</v>
      </c>
    </row>
    <row r="298" spans="1:6" ht="102" x14ac:dyDescent="0.25">
      <c r="A298" s="211" t="s">
        <v>221</v>
      </c>
      <c r="B298" s="201" t="s">
        <v>222</v>
      </c>
      <c r="C298" s="200">
        <v>0</v>
      </c>
      <c r="D298" s="200">
        <v>0</v>
      </c>
      <c r="E298" s="199" t="s">
        <v>0</v>
      </c>
      <c r="F298" s="198">
        <v>631600</v>
      </c>
    </row>
    <row r="299" spans="1:6" x14ac:dyDescent="0.25">
      <c r="A299" s="212" t="s">
        <v>159</v>
      </c>
      <c r="B299" s="197" t="s">
        <v>222</v>
      </c>
      <c r="C299" s="196">
        <v>4</v>
      </c>
      <c r="D299" s="196">
        <v>0</v>
      </c>
      <c r="E299" s="195" t="s">
        <v>0</v>
      </c>
      <c r="F299" s="194">
        <v>631600</v>
      </c>
    </row>
    <row r="300" spans="1:6" x14ac:dyDescent="0.25">
      <c r="A300" s="212" t="s">
        <v>217</v>
      </c>
      <c r="B300" s="197" t="s">
        <v>222</v>
      </c>
      <c r="C300" s="196">
        <v>4</v>
      </c>
      <c r="D300" s="196">
        <v>10</v>
      </c>
      <c r="E300" s="195" t="s">
        <v>0</v>
      </c>
      <c r="F300" s="194">
        <v>631600</v>
      </c>
    </row>
    <row r="301" spans="1:6" ht="34.5" x14ac:dyDescent="0.25">
      <c r="A301" s="212" t="s">
        <v>275</v>
      </c>
      <c r="B301" s="197" t="s">
        <v>222</v>
      </c>
      <c r="C301" s="196">
        <v>4</v>
      </c>
      <c r="D301" s="196">
        <v>10</v>
      </c>
      <c r="E301" s="195">
        <v>400</v>
      </c>
      <c r="F301" s="194">
        <v>631600</v>
      </c>
    </row>
    <row r="302" spans="1:6" x14ac:dyDescent="0.25">
      <c r="A302" s="212" t="s">
        <v>220</v>
      </c>
      <c r="B302" s="197" t="s">
        <v>222</v>
      </c>
      <c r="C302" s="196">
        <v>4</v>
      </c>
      <c r="D302" s="196">
        <v>10</v>
      </c>
      <c r="E302" s="195">
        <v>410</v>
      </c>
      <c r="F302" s="194">
        <v>631600</v>
      </c>
    </row>
    <row r="303" spans="1:6" ht="113.25" x14ac:dyDescent="0.25">
      <c r="A303" s="211" t="s">
        <v>194</v>
      </c>
      <c r="B303" s="201" t="s">
        <v>195</v>
      </c>
      <c r="C303" s="200">
        <v>0</v>
      </c>
      <c r="D303" s="200">
        <v>0</v>
      </c>
      <c r="E303" s="199" t="s">
        <v>0</v>
      </c>
      <c r="F303" s="198">
        <v>313000</v>
      </c>
    </row>
    <row r="304" spans="1:6" x14ac:dyDescent="0.25">
      <c r="A304" s="212" t="s">
        <v>155</v>
      </c>
      <c r="B304" s="197" t="s">
        <v>195</v>
      </c>
      <c r="C304" s="196">
        <v>1</v>
      </c>
      <c r="D304" s="196">
        <v>0</v>
      </c>
      <c r="E304" s="195" t="s">
        <v>0</v>
      </c>
      <c r="F304" s="194">
        <v>313000</v>
      </c>
    </row>
    <row r="305" spans="1:6" x14ac:dyDescent="0.25">
      <c r="A305" s="212" t="s">
        <v>69</v>
      </c>
      <c r="B305" s="197" t="s">
        <v>195</v>
      </c>
      <c r="C305" s="196">
        <v>1</v>
      </c>
      <c r="D305" s="196">
        <v>13</v>
      </c>
      <c r="E305" s="195" t="s">
        <v>0</v>
      </c>
      <c r="F305" s="194">
        <v>313000</v>
      </c>
    </row>
    <row r="306" spans="1:6" ht="34.5" x14ac:dyDescent="0.25">
      <c r="A306" s="212" t="s">
        <v>267</v>
      </c>
      <c r="B306" s="197" t="s">
        <v>195</v>
      </c>
      <c r="C306" s="196">
        <v>1</v>
      </c>
      <c r="D306" s="196">
        <v>13</v>
      </c>
      <c r="E306" s="195">
        <v>200</v>
      </c>
      <c r="F306" s="194">
        <v>313000</v>
      </c>
    </row>
    <row r="307" spans="1:6" ht="34.5" x14ac:dyDescent="0.25">
      <c r="A307" s="212" t="s">
        <v>211</v>
      </c>
      <c r="B307" s="197" t="s">
        <v>195</v>
      </c>
      <c r="C307" s="196">
        <v>1</v>
      </c>
      <c r="D307" s="196">
        <v>13</v>
      </c>
      <c r="E307" s="195">
        <v>240</v>
      </c>
      <c r="F307" s="194">
        <v>313000</v>
      </c>
    </row>
    <row r="308" spans="1:6" ht="113.25" x14ac:dyDescent="0.25">
      <c r="A308" s="211" t="s">
        <v>196</v>
      </c>
      <c r="B308" s="201" t="s">
        <v>197</v>
      </c>
      <c r="C308" s="200">
        <v>0</v>
      </c>
      <c r="D308" s="200">
        <v>0</v>
      </c>
      <c r="E308" s="199" t="s">
        <v>0</v>
      </c>
      <c r="F308" s="198">
        <v>16500</v>
      </c>
    </row>
    <row r="309" spans="1:6" x14ac:dyDescent="0.25">
      <c r="A309" s="212" t="s">
        <v>155</v>
      </c>
      <c r="B309" s="197" t="s">
        <v>197</v>
      </c>
      <c r="C309" s="196">
        <v>1</v>
      </c>
      <c r="D309" s="196">
        <v>0</v>
      </c>
      <c r="E309" s="195" t="s">
        <v>0</v>
      </c>
      <c r="F309" s="194">
        <v>16500</v>
      </c>
    </row>
    <row r="310" spans="1:6" x14ac:dyDescent="0.25">
      <c r="A310" s="212" t="s">
        <v>69</v>
      </c>
      <c r="B310" s="197" t="s">
        <v>197</v>
      </c>
      <c r="C310" s="196">
        <v>1</v>
      </c>
      <c r="D310" s="196">
        <v>13</v>
      </c>
      <c r="E310" s="195" t="s">
        <v>0</v>
      </c>
      <c r="F310" s="194">
        <v>16500</v>
      </c>
    </row>
    <row r="311" spans="1:6" ht="34.5" x14ac:dyDescent="0.25">
      <c r="A311" s="212" t="s">
        <v>267</v>
      </c>
      <c r="B311" s="197" t="s">
        <v>197</v>
      </c>
      <c r="C311" s="196">
        <v>1</v>
      </c>
      <c r="D311" s="196">
        <v>13</v>
      </c>
      <c r="E311" s="195">
        <v>200</v>
      </c>
      <c r="F311" s="194">
        <v>16500</v>
      </c>
    </row>
    <row r="312" spans="1:6" ht="34.5" x14ac:dyDescent="0.25">
      <c r="A312" s="212" t="s">
        <v>211</v>
      </c>
      <c r="B312" s="197" t="s">
        <v>197</v>
      </c>
      <c r="C312" s="196">
        <v>1</v>
      </c>
      <c r="D312" s="196">
        <v>13</v>
      </c>
      <c r="E312" s="195">
        <v>240</v>
      </c>
      <c r="F312" s="194">
        <v>16500</v>
      </c>
    </row>
    <row r="313" spans="1:6" ht="68.25" x14ac:dyDescent="0.25">
      <c r="A313" s="211" t="s">
        <v>233</v>
      </c>
      <c r="B313" s="201" t="s">
        <v>234</v>
      </c>
      <c r="C313" s="200">
        <v>0</v>
      </c>
      <c r="D313" s="200">
        <v>0</v>
      </c>
      <c r="E313" s="199" t="s">
        <v>0</v>
      </c>
      <c r="F313" s="198">
        <v>4196500</v>
      </c>
    </row>
    <row r="314" spans="1:6" ht="23.25" x14ac:dyDescent="0.25">
      <c r="A314" s="212" t="s">
        <v>160</v>
      </c>
      <c r="B314" s="197" t="s">
        <v>234</v>
      </c>
      <c r="C314" s="196">
        <v>5</v>
      </c>
      <c r="D314" s="196">
        <v>0</v>
      </c>
      <c r="E314" s="195" t="s">
        <v>0</v>
      </c>
      <c r="F314" s="194">
        <v>4196500</v>
      </c>
    </row>
    <row r="315" spans="1:6" x14ac:dyDescent="0.25">
      <c r="A315" s="212" t="s">
        <v>161</v>
      </c>
      <c r="B315" s="197" t="s">
        <v>234</v>
      </c>
      <c r="C315" s="196">
        <v>5</v>
      </c>
      <c r="D315" s="196">
        <v>2</v>
      </c>
      <c r="E315" s="195" t="s">
        <v>0</v>
      </c>
      <c r="F315" s="194">
        <v>4196500</v>
      </c>
    </row>
    <row r="316" spans="1:6" ht="34.5" x14ac:dyDescent="0.25">
      <c r="A316" s="212" t="s">
        <v>275</v>
      </c>
      <c r="B316" s="197" t="s">
        <v>234</v>
      </c>
      <c r="C316" s="196">
        <v>5</v>
      </c>
      <c r="D316" s="196">
        <v>2</v>
      </c>
      <c r="E316" s="195">
        <v>400</v>
      </c>
      <c r="F316" s="194">
        <v>4196500</v>
      </c>
    </row>
    <row r="317" spans="1:6" x14ac:dyDescent="0.25">
      <c r="A317" s="212" t="s">
        <v>220</v>
      </c>
      <c r="B317" s="197" t="s">
        <v>234</v>
      </c>
      <c r="C317" s="196">
        <v>5</v>
      </c>
      <c r="D317" s="196">
        <v>2</v>
      </c>
      <c r="E317" s="195">
        <v>410</v>
      </c>
      <c r="F317" s="194">
        <v>4196500</v>
      </c>
    </row>
    <row r="318" spans="1:6" ht="79.5" x14ac:dyDescent="0.25">
      <c r="A318" s="211" t="s">
        <v>235</v>
      </c>
      <c r="B318" s="201" t="s">
        <v>236</v>
      </c>
      <c r="C318" s="200">
        <v>0</v>
      </c>
      <c r="D318" s="200">
        <v>0</v>
      </c>
      <c r="E318" s="199" t="s">
        <v>0</v>
      </c>
      <c r="F318" s="198">
        <v>221000</v>
      </c>
    </row>
    <row r="319" spans="1:6" ht="23.25" x14ac:dyDescent="0.25">
      <c r="A319" s="212" t="s">
        <v>160</v>
      </c>
      <c r="B319" s="197" t="s">
        <v>236</v>
      </c>
      <c r="C319" s="196">
        <v>5</v>
      </c>
      <c r="D319" s="196">
        <v>0</v>
      </c>
      <c r="E319" s="195" t="s">
        <v>0</v>
      </c>
      <c r="F319" s="194">
        <v>221000</v>
      </c>
    </row>
    <row r="320" spans="1:6" x14ac:dyDescent="0.25">
      <c r="A320" s="212" t="s">
        <v>161</v>
      </c>
      <c r="B320" s="197" t="s">
        <v>236</v>
      </c>
      <c r="C320" s="196">
        <v>5</v>
      </c>
      <c r="D320" s="196">
        <v>2</v>
      </c>
      <c r="E320" s="195" t="s">
        <v>0</v>
      </c>
      <c r="F320" s="194">
        <v>221000</v>
      </c>
    </row>
    <row r="321" spans="1:6" ht="34.5" x14ac:dyDescent="0.25">
      <c r="A321" s="212" t="s">
        <v>275</v>
      </c>
      <c r="B321" s="197" t="s">
        <v>236</v>
      </c>
      <c r="C321" s="196">
        <v>5</v>
      </c>
      <c r="D321" s="196">
        <v>2</v>
      </c>
      <c r="E321" s="195">
        <v>400</v>
      </c>
      <c r="F321" s="194">
        <v>221000</v>
      </c>
    </row>
    <row r="322" spans="1:6" x14ac:dyDescent="0.25">
      <c r="A322" s="212" t="s">
        <v>220</v>
      </c>
      <c r="B322" s="197" t="s">
        <v>236</v>
      </c>
      <c r="C322" s="196">
        <v>5</v>
      </c>
      <c r="D322" s="196">
        <v>2</v>
      </c>
      <c r="E322" s="195">
        <v>410</v>
      </c>
      <c r="F322" s="194">
        <v>221000</v>
      </c>
    </row>
    <row r="323" spans="1:6" ht="79.5" x14ac:dyDescent="0.25">
      <c r="A323" s="211" t="s">
        <v>153</v>
      </c>
      <c r="B323" s="201" t="s">
        <v>53</v>
      </c>
      <c r="C323" s="200">
        <v>0</v>
      </c>
      <c r="D323" s="200">
        <v>0</v>
      </c>
      <c r="E323" s="199" t="s">
        <v>0</v>
      </c>
      <c r="F323" s="198">
        <v>595100</v>
      </c>
    </row>
    <row r="324" spans="1:6" x14ac:dyDescent="0.25">
      <c r="A324" s="212" t="s">
        <v>159</v>
      </c>
      <c r="B324" s="197" t="s">
        <v>53</v>
      </c>
      <c r="C324" s="196">
        <v>4</v>
      </c>
      <c r="D324" s="196">
        <v>0</v>
      </c>
      <c r="E324" s="195" t="s">
        <v>0</v>
      </c>
      <c r="F324" s="194">
        <v>595100</v>
      </c>
    </row>
    <row r="325" spans="1:6" ht="23.25" x14ac:dyDescent="0.25">
      <c r="A325" s="212" t="s">
        <v>54</v>
      </c>
      <c r="B325" s="197" t="s">
        <v>53</v>
      </c>
      <c r="C325" s="196">
        <v>4</v>
      </c>
      <c r="D325" s="196">
        <v>12</v>
      </c>
      <c r="E325" s="195" t="s">
        <v>0</v>
      </c>
      <c r="F325" s="194">
        <v>595100</v>
      </c>
    </row>
    <row r="326" spans="1:6" x14ac:dyDescent="0.25">
      <c r="A326" s="212" t="s">
        <v>269</v>
      </c>
      <c r="B326" s="197" t="s">
        <v>53</v>
      </c>
      <c r="C326" s="196">
        <v>4</v>
      </c>
      <c r="D326" s="196">
        <v>12</v>
      </c>
      <c r="E326" s="195">
        <v>800</v>
      </c>
      <c r="F326" s="194">
        <v>595100</v>
      </c>
    </row>
    <row r="327" spans="1:6" ht="57" x14ac:dyDescent="0.25">
      <c r="A327" s="212" t="s">
        <v>216</v>
      </c>
      <c r="B327" s="197" t="s">
        <v>53</v>
      </c>
      <c r="C327" s="196">
        <v>4</v>
      </c>
      <c r="D327" s="196">
        <v>12</v>
      </c>
      <c r="E327" s="195">
        <v>810</v>
      </c>
      <c r="F327" s="194">
        <v>595100</v>
      </c>
    </row>
    <row r="328" spans="1:6" ht="68.25" x14ac:dyDescent="0.25">
      <c r="A328" s="211" t="s">
        <v>56</v>
      </c>
      <c r="B328" s="201" t="s">
        <v>55</v>
      </c>
      <c r="C328" s="200">
        <v>0</v>
      </c>
      <c r="D328" s="200">
        <v>0</v>
      </c>
      <c r="E328" s="199" t="s">
        <v>0</v>
      </c>
      <c r="F328" s="198">
        <v>16981200</v>
      </c>
    </row>
    <row r="329" spans="1:6" x14ac:dyDescent="0.25">
      <c r="A329" s="212" t="s">
        <v>159</v>
      </c>
      <c r="B329" s="197" t="s">
        <v>55</v>
      </c>
      <c r="C329" s="196">
        <v>4</v>
      </c>
      <c r="D329" s="196">
        <v>0</v>
      </c>
      <c r="E329" s="195" t="s">
        <v>0</v>
      </c>
      <c r="F329" s="194">
        <v>16981200</v>
      </c>
    </row>
    <row r="330" spans="1:6" x14ac:dyDescent="0.25">
      <c r="A330" s="212" t="s">
        <v>57</v>
      </c>
      <c r="B330" s="197" t="s">
        <v>55</v>
      </c>
      <c r="C330" s="196">
        <v>4</v>
      </c>
      <c r="D330" s="196">
        <v>9</v>
      </c>
      <c r="E330" s="195" t="s">
        <v>0</v>
      </c>
      <c r="F330" s="194">
        <v>16981200</v>
      </c>
    </row>
    <row r="331" spans="1:6" x14ac:dyDescent="0.25">
      <c r="A331" s="212" t="s">
        <v>271</v>
      </c>
      <c r="B331" s="197" t="s">
        <v>55</v>
      </c>
      <c r="C331" s="196">
        <v>4</v>
      </c>
      <c r="D331" s="196">
        <v>9</v>
      </c>
      <c r="E331" s="195">
        <v>500</v>
      </c>
      <c r="F331" s="194">
        <v>16981200</v>
      </c>
    </row>
    <row r="332" spans="1:6" x14ac:dyDescent="0.25">
      <c r="A332" s="212" t="s">
        <v>178</v>
      </c>
      <c r="B332" s="197" t="s">
        <v>55</v>
      </c>
      <c r="C332" s="196">
        <v>4</v>
      </c>
      <c r="D332" s="196">
        <v>9</v>
      </c>
      <c r="E332" s="195">
        <v>540</v>
      </c>
      <c r="F332" s="194">
        <v>16981200</v>
      </c>
    </row>
    <row r="333" spans="1:6" ht="124.5" x14ac:dyDescent="0.25">
      <c r="A333" s="211" t="s">
        <v>179</v>
      </c>
      <c r="B333" s="201" t="s">
        <v>180</v>
      </c>
      <c r="C333" s="200">
        <v>0</v>
      </c>
      <c r="D333" s="200">
        <v>0</v>
      </c>
      <c r="E333" s="199" t="s">
        <v>0</v>
      </c>
      <c r="F333" s="198">
        <v>10000000</v>
      </c>
    </row>
    <row r="334" spans="1:6" ht="23.25" x14ac:dyDescent="0.25">
      <c r="A334" s="212" t="s">
        <v>160</v>
      </c>
      <c r="B334" s="197" t="s">
        <v>180</v>
      </c>
      <c r="C334" s="196">
        <v>5</v>
      </c>
      <c r="D334" s="196">
        <v>0</v>
      </c>
      <c r="E334" s="195" t="s">
        <v>0</v>
      </c>
      <c r="F334" s="194">
        <v>10000000</v>
      </c>
    </row>
    <row r="335" spans="1:6" x14ac:dyDescent="0.25">
      <c r="A335" s="212" t="s">
        <v>161</v>
      </c>
      <c r="B335" s="197" t="s">
        <v>180</v>
      </c>
      <c r="C335" s="196">
        <v>5</v>
      </c>
      <c r="D335" s="196">
        <v>2</v>
      </c>
      <c r="E335" s="195" t="s">
        <v>0</v>
      </c>
      <c r="F335" s="194">
        <v>10000000</v>
      </c>
    </row>
    <row r="336" spans="1:6" x14ac:dyDescent="0.25">
      <c r="A336" s="212" t="s">
        <v>271</v>
      </c>
      <c r="B336" s="197" t="s">
        <v>180</v>
      </c>
      <c r="C336" s="196">
        <v>5</v>
      </c>
      <c r="D336" s="196">
        <v>2</v>
      </c>
      <c r="E336" s="195">
        <v>500</v>
      </c>
      <c r="F336" s="194">
        <v>3762000</v>
      </c>
    </row>
    <row r="337" spans="1:6" x14ac:dyDescent="0.25">
      <c r="A337" s="212" t="s">
        <v>178</v>
      </c>
      <c r="B337" s="197" t="s">
        <v>180</v>
      </c>
      <c r="C337" s="196">
        <v>5</v>
      </c>
      <c r="D337" s="196">
        <v>2</v>
      </c>
      <c r="E337" s="195">
        <v>540</v>
      </c>
      <c r="F337" s="194">
        <v>3762000</v>
      </c>
    </row>
    <row r="338" spans="1:6" x14ac:dyDescent="0.25">
      <c r="A338" s="212" t="s">
        <v>269</v>
      </c>
      <c r="B338" s="197" t="s">
        <v>180</v>
      </c>
      <c r="C338" s="196">
        <v>5</v>
      </c>
      <c r="D338" s="196">
        <v>2</v>
      </c>
      <c r="E338" s="195">
        <v>800</v>
      </c>
      <c r="F338" s="194">
        <v>6238000</v>
      </c>
    </row>
    <row r="339" spans="1:6" ht="57" x14ac:dyDescent="0.25">
      <c r="A339" s="212" t="s">
        <v>216</v>
      </c>
      <c r="B339" s="197" t="s">
        <v>180</v>
      </c>
      <c r="C339" s="196">
        <v>5</v>
      </c>
      <c r="D339" s="196">
        <v>2</v>
      </c>
      <c r="E339" s="195">
        <v>810</v>
      </c>
      <c r="F339" s="194">
        <v>6238000</v>
      </c>
    </row>
    <row r="340" spans="1:6" ht="124.5" x14ac:dyDescent="0.25">
      <c r="A340" s="211" t="s">
        <v>181</v>
      </c>
      <c r="B340" s="201" t="s">
        <v>182</v>
      </c>
      <c r="C340" s="200">
        <v>0</v>
      </c>
      <c r="D340" s="200">
        <v>0</v>
      </c>
      <c r="E340" s="199" t="s">
        <v>0</v>
      </c>
      <c r="F340" s="198">
        <v>526400</v>
      </c>
    </row>
    <row r="341" spans="1:6" ht="23.25" x14ac:dyDescent="0.25">
      <c r="A341" s="212" t="s">
        <v>160</v>
      </c>
      <c r="B341" s="197" t="s">
        <v>182</v>
      </c>
      <c r="C341" s="196">
        <v>5</v>
      </c>
      <c r="D341" s="196">
        <v>0</v>
      </c>
      <c r="E341" s="195" t="s">
        <v>0</v>
      </c>
      <c r="F341" s="194">
        <v>526400</v>
      </c>
    </row>
    <row r="342" spans="1:6" x14ac:dyDescent="0.25">
      <c r="A342" s="212" t="s">
        <v>161</v>
      </c>
      <c r="B342" s="197" t="s">
        <v>182</v>
      </c>
      <c r="C342" s="196">
        <v>5</v>
      </c>
      <c r="D342" s="196">
        <v>2</v>
      </c>
      <c r="E342" s="195" t="s">
        <v>0</v>
      </c>
      <c r="F342" s="194">
        <v>526400</v>
      </c>
    </row>
    <row r="343" spans="1:6" x14ac:dyDescent="0.25">
      <c r="A343" s="212" t="s">
        <v>271</v>
      </c>
      <c r="B343" s="197" t="s">
        <v>182</v>
      </c>
      <c r="C343" s="196">
        <v>5</v>
      </c>
      <c r="D343" s="196">
        <v>2</v>
      </c>
      <c r="E343" s="195">
        <v>500</v>
      </c>
      <c r="F343" s="194">
        <v>198000</v>
      </c>
    </row>
    <row r="344" spans="1:6" x14ac:dyDescent="0.25">
      <c r="A344" s="212" t="s">
        <v>178</v>
      </c>
      <c r="B344" s="197" t="s">
        <v>182</v>
      </c>
      <c r="C344" s="196">
        <v>5</v>
      </c>
      <c r="D344" s="196">
        <v>2</v>
      </c>
      <c r="E344" s="195">
        <v>540</v>
      </c>
      <c r="F344" s="194">
        <v>198000</v>
      </c>
    </row>
    <row r="345" spans="1:6" x14ac:dyDescent="0.25">
      <c r="A345" s="212" t="s">
        <v>269</v>
      </c>
      <c r="B345" s="197" t="s">
        <v>182</v>
      </c>
      <c r="C345" s="196">
        <v>5</v>
      </c>
      <c r="D345" s="196">
        <v>2</v>
      </c>
      <c r="E345" s="195">
        <v>800</v>
      </c>
      <c r="F345" s="194">
        <v>328400</v>
      </c>
    </row>
    <row r="346" spans="1:6" ht="57" x14ac:dyDescent="0.25">
      <c r="A346" s="212" t="s">
        <v>216</v>
      </c>
      <c r="B346" s="197" t="s">
        <v>182</v>
      </c>
      <c r="C346" s="196">
        <v>5</v>
      </c>
      <c r="D346" s="196">
        <v>2</v>
      </c>
      <c r="E346" s="195">
        <v>810</v>
      </c>
      <c r="F346" s="194">
        <v>328400</v>
      </c>
    </row>
    <row r="347" spans="1:6" ht="45.75" x14ac:dyDescent="0.25">
      <c r="A347" s="211" t="s">
        <v>149</v>
      </c>
      <c r="B347" s="201" t="s">
        <v>165</v>
      </c>
      <c r="C347" s="200">
        <v>0</v>
      </c>
      <c r="D347" s="200">
        <v>0</v>
      </c>
      <c r="E347" s="199" t="s">
        <v>0</v>
      </c>
      <c r="F347" s="198">
        <v>9487700</v>
      </c>
    </row>
    <row r="348" spans="1:6" x14ac:dyDescent="0.25">
      <c r="A348" s="212" t="s">
        <v>164</v>
      </c>
      <c r="B348" s="197" t="s">
        <v>165</v>
      </c>
      <c r="C348" s="196">
        <v>7</v>
      </c>
      <c r="D348" s="196">
        <v>0</v>
      </c>
      <c r="E348" s="195" t="s">
        <v>0</v>
      </c>
      <c r="F348" s="194">
        <v>9487700</v>
      </c>
    </row>
    <row r="349" spans="1:6" x14ac:dyDescent="0.25">
      <c r="A349" s="212" t="s">
        <v>48</v>
      </c>
      <c r="B349" s="197" t="s">
        <v>165</v>
      </c>
      <c r="C349" s="196">
        <v>7</v>
      </c>
      <c r="D349" s="196">
        <v>1</v>
      </c>
      <c r="E349" s="195" t="s">
        <v>0</v>
      </c>
      <c r="F349" s="194">
        <v>88591.4</v>
      </c>
    </row>
    <row r="350" spans="1:6" ht="34.5" x14ac:dyDescent="0.25">
      <c r="A350" s="212" t="s">
        <v>267</v>
      </c>
      <c r="B350" s="197" t="s">
        <v>165</v>
      </c>
      <c r="C350" s="196">
        <v>7</v>
      </c>
      <c r="D350" s="196">
        <v>1</v>
      </c>
      <c r="E350" s="195">
        <v>200</v>
      </c>
      <c r="F350" s="194">
        <v>88591.4</v>
      </c>
    </row>
    <row r="351" spans="1:6" ht="34.5" x14ac:dyDescent="0.25">
      <c r="A351" s="212" t="s">
        <v>211</v>
      </c>
      <c r="B351" s="197" t="s">
        <v>165</v>
      </c>
      <c r="C351" s="196">
        <v>7</v>
      </c>
      <c r="D351" s="196">
        <v>1</v>
      </c>
      <c r="E351" s="195">
        <v>240</v>
      </c>
      <c r="F351" s="194">
        <v>88591.4</v>
      </c>
    </row>
    <row r="352" spans="1:6" x14ac:dyDescent="0.25">
      <c r="A352" s="212" t="s">
        <v>42</v>
      </c>
      <c r="B352" s="197" t="s">
        <v>165</v>
      </c>
      <c r="C352" s="196">
        <v>7</v>
      </c>
      <c r="D352" s="196">
        <v>2</v>
      </c>
      <c r="E352" s="195" t="s">
        <v>0</v>
      </c>
      <c r="F352" s="194">
        <v>9399108.5999999996</v>
      </c>
    </row>
    <row r="353" spans="1:6" ht="34.5" x14ac:dyDescent="0.25">
      <c r="A353" s="212" t="s">
        <v>267</v>
      </c>
      <c r="B353" s="197" t="s">
        <v>165</v>
      </c>
      <c r="C353" s="196">
        <v>7</v>
      </c>
      <c r="D353" s="196">
        <v>2</v>
      </c>
      <c r="E353" s="195">
        <v>200</v>
      </c>
      <c r="F353" s="194">
        <v>9399108.5999999996</v>
      </c>
    </row>
    <row r="354" spans="1:6" ht="34.5" x14ac:dyDescent="0.25">
      <c r="A354" s="212" t="s">
        <v>211</v>
      </c>
      <c r="B354" s="197" t="s">
        <v>165</v>
      </c>
      <c r="C354" s="196">
        <v>7</v>
      </c>
      <c r="D354" s="196">
        <v>2</v>
      </c>
      <c r="E354" s="195">
        <v>240</v>
      </c>
      <c r="F354" s="194">
        <v>9399108.5999999996</v>
      </c>
    </row>
    <row r="355" spans="1:6" ht="68.25" x14ac:dyDescent="0.25">
      <c r="A355" s="211" t="s">
        <v>227</v>
      </c>
      <c r="B355" s="201" t="s">
        <v>228</v>
      </c>
      <c r="C355" s="200">
        <v>0</v>
      </c>
      <c r="D355" s="200">
        <v>0</v>
      </c>
      <c r="E355" s="199" t="s">
        <v>0</v>
      </c>
      <c r="F355" s="198">
        <v>6706400</v>
      </c>
    </row>
    <row r="356" spans="1:6" ht="23.25" x14ac:dyDescent="0.25">
      <c r="A356" s="212" t="s">
        <v>160</v>
      </c>
      <c r="B356" s="197" t="s">
        <v>228</v>
      </c>
      <c r="C356" s="196">
        <v>5</v>
      </c>
      <c r="D356" s="196">
        <v>0</v>
      </c>
      <c r="E356" s="195" t="s">
        <v>0</v>
      </c>
      <c r="F356" s="194">
        <v>6706400</v>
      </c>
    </row>
    <row r="357" spans="1:6" x14ac:dyDescent="0.25">
      <c r="A357" s="212" t="s">
        <v>52</v>
      </c>
      <c r="B357" s="197" t="s">
        <v>228</v>
      </c>
      <c r="C357" s="196">
        <v>5</v>
      </c>
      <c r="D357" s="196">
        <v>1</v>
      </c>
      <c r="E357" s="195" t="s">
        <v>0</v>
      </c>
      <c r="F357" s="194">
        <v>6706400</v>
      </c>
    </row>
    <row r="358" spans="1:6" ht="34.5" x14ac:dyDescent="0.25">
      <c r="A358" s="212" t="s">
        <v>275</v>
      </c>
      <c r="B358" s="197" t="s">
        <v>228</v>
      </c>
      <c r="C358" s="196">
        <v>5</v>
      </c>
      <c r="D358" s="196">
        <v>1</v>
      </c>
      <c r="E358" s="195">
        <v>400</v>
      </c>
      <c r="F358" s="194">
        <v>6706400</v>
      </c>
    </row>
    <row r="359" spans="1:6" x14ac:dyDescent="0.25">
      <c r="A359" s="212" t="s">
        <v>220</v>
      </c>
      <c r="B359" s="197" t="s">
        <v>228</v>
      </c>
      <c r="C359" s="196">
        <v>5</v>
      </c>
      <c r="D359" s="196">
        <v>1</v>
      </c>
      <c r="E359" s="195">
        <v>410</v>
      </c>
      <c r="F359" s="194">
        <v>6706400</v>
      </c>
    </row>
    <row r="360" spans="1:6" ht="79.5" x14ac:dyDescent="0.25">
      <c r="A360" s="211" t="s">
        <v>229</v>
      </c>
      <c r="B360" s="201" t="s">
        <v>230</v>
      </c>
      <c r="C360" s="200">
        <v>0</v>
      </c>
      <c r="D360" s="200">
        <v>0</v>
      </c>
      <c r="E360" s="199" t="s">
        <v>0</v>
      </c>
      <c r="F360" s="198">
        <v>353000</v>
      </c>
    </row>
    <row r="361" spans="1:6" ht="23.25" x14ac:dyDescent="0.25">
      <c r="A361" s="212" t="s">
        <v>160</v>
      </c>
      <c r="B361" s="197" t="s">
        <v>230</v>
      </c>
      <c r="C361" s="196">
        <v>5</v>
      </c>
      <c r="D361" s="196">
        <v>0</v>
      </c>
      <c r="E361" s="195" t="s">
        <v>0</v>
      </c>
      <c r="F361" s="194">
        <v>353000</v>
      </c>
    </row>
    <row r="362" spans="1:6" x14ac:dyDescent="0.25">
      <c r="A362" s="212" t="s">
        <v>52</v>
      </c>
      <c r="B362" s="197" t="s">
        <v>230</v>
      </c>
      <c r="C362" s="196">
        <v>5</v>
      </c>
      <c r="D362" s="196">
        <v>1</v>
      </c>
      <c r="E362" s="195" t="s">
        <v>0</v>
      </c>
      <c r="F362" s="194">
        <v>353000</v>
      </c>
    </row>
    <row r="363" spans="1:6" ht="34.5" x14ac:dyDescent="0.25">
      <c r="A363" s="212" t="s">
        <v>275</v>
      </c>
      <c r="B363" s="197" t="s">
        <v>230</v>
      </c>
      <c r="C363" s="196">
        <v>5</v>
      </c>
      <c r="D363" s="196">
        <v>1</v>
      </c>
      <c r="E363" s="195">
        <v>400</v>
      </c>
      <c r="F363" s="194">
        <v>353000</v>
      </c>
    </row>
    <row r="364" spans="1:6" x14ac:dyDescent="0.25">
      <c r="A364" s="212" t="s">
        <v>220</v>
      </c>
      <c r="B364" s="197" t="s">
        <v>230</v>
      </c>
      <c r="C364" s="196">
        <v>5</v>
      </c>
      <c r="D364" s="196">
        <v>1</v>
      </c>
      <c r="E364" s="195">
        <v>410</v>
      </c>
      <c r="F364" s="194">
        <v>353000</v>
      </c>
    </row>
    <row r="365" spans="1:6" ht="79.5" x14ac:dyDescent="0.25">
      <c r="A365" s="211" t="s">
        <v>183</v>
      </c>
      <c r="B365" s="201" t="s">
        <v>184</v>
      </c>
      <c r="C365" s="200">
        <v>0</v>
      </c>
      <c r="D365" s="200">
        <v>0</v>
      </c>
      <c r="E365" s="199" t="s">
        <v>0</v>
      </c>
      <c r="F365" s="198">
        <v>700000</v>
      </c>
    </row>
    <row r="366" spans="1:6" x14ac:dyDescent="0.25">
      <c r="A366" s="212" t="s">
        <v>164</v>
      </c>
      <c r="B366" s="197" t="s">
        <v>184</v>
      </c>
      <c r="C366" s="196">
        <v>7</v>
      </c>
      <c r="D366" s="196">
        <v>0</v>
      </c>
      <c r="E366" s="195" t="s">
        <v>0</v>
      </c>
      <c r="F366" s="194">
        <v>700000</v>
      </c>
    </row>
    <row r="367" spans="1:6" x14ac:dyDescent="0.25">
      <c r="A367" s="212" t="s">
        <v>30</v>
      </c>
      <c r="B367" s="197" t="s">
        <v>184</v>
      </c>
      <c r="C367" s="196">
        <v>7</v>
      </c>
      <c r="D367" s="196">
        <v>9</v>
      </c>
      <c r="E367" s="195" t="s">
        <v>0</v>
      </c>
      <c r="F367" s="194">
        <v>700000</v>
      </c>
    </row>
    <row r="368" spans="1:6" ht="34.5" x14ac:dyDescent="0.25">
      <c r="A368" s="212" t="s">
        <v>267</v>
      </c>
      <c r="B368" s="197" t="s">
        <v>184</v>
      </c>
      <c r="C368" s="196">
        <v>7</v>
      </c>
      <c r="D368" s="196">
        <v>9</v>
      </c>
      <c r="E368" s="195">
        <v>200</v>
      </c>
      <c r="F368" s="194">
        <v>700000</v>
      </c>
    </row>
    <row r="369" spans="1:6" ht="34.5" x14ac:dyDescent="0.25">
      <c r="A369" s="212" t="s">
        <v>211</v>
      </c>
      <c r="B369" s="197" t="s">
        <v>184</v>
      </c>
      <c r="C369" s="196">
        <v>7</v>
      </c>
      <c r="D369" s="196">
        <v>9</v>
      </c>
      <c r="E369" s="195">
        <v>240</v>
      </c>
      <c r="F369" s="194">
        <v>700000</v>
      </c>
    </row>
    <row r="370" spans="1:6" ht="90.75" x14ac:dyDescent="0.25">
      <c r="A370" s="211" t="s">
        <v>185</v>
      </c>
      <c r="B370" s="201" t="s">
        <v>186</v>
      </c>
      <c r="C370" s="200">
        <v>0</v>
      </c>
      <c r="D370" s="200">
        <v>0</v>
      </c>
      <c r="E370" s="199" t="s">
        <v>0</v>
      </c>
      <c r="F370" s="198">
        <v>36900</v>
      </c>
    </row>
    <row r="371" spans="1:6" x14ac:dyDescent="0.25">
      <c r="A371" s="212" t="s">
        <v>164</v>
      </c>
      <c r="B371" s="197" t="s">
        <v>186</v>
      </c>
      <c r="C371" s="196">
        <v>7</v>
      </c>
      <c r="D371" s="196">
        <v>0</v>
      </c>
      <c r="E371" s="195" t="s">
        <v>0</v>
      </c>
      <c r="F371" s="194">
        <v>36900</v>
      </c>
    </row>
    <row r="372" spans="1:6" x14ac:dyDescent="0.25">
      <c r="A372" s="212" t="s">
        <v>30</v>
      </c>
      <c r="B372" s="197" t="s">
        <v>186</v>
      </c>
      <c r="C372" s="196">
        <v>7</v>
      </c>
      <c r="D372" s="196">
        <v>9</v>
      </c>
      <c r="E372" s="195" t="s">
        <v>0</v>
      </c>
      <c r="F372" s="194">
        <v>36900</v>
      </c>
    </row>
    <row r="373" spans="1:6" ht="34.5" x14ac:dyDescent="0.25">
      <c r="A373" s="212" t="s">
        <v>267</v>
      </c>
      <c r="B373" s="197" t="s">
        <v>186</v>
      </c>
      <c r="C373" s="196">
        <v>7</v>
      </c>
      <c r="D373" s="196">
        <v>9</v>
      </c>
      <c r="E373" s="195">
        <v>200</v>
      </c>
      <c r="F373" s="194">
        <v>36900</v>
      </c>
    </row>
    <row r="374" spans="1:6" ht="34.5" x14ac:dyDescent="0.25">
      <c r="A374" s="212" t="s">
        <v>211</v>
      </c>
      <c r="B374" s="197" t="s">
        <v>186</v>
      </c>
      <c r="C374" s="196">
        <v>7</v>
      </c>
      <c r="D374" s="196">
        <v>9</v>
      </c>
      <c r="E374" s="195">
        <v>240</v>
      </c>
      <c r="F374" s="194">
        <v>36900</v>
      </c>
    </row>
    <row r="375" spans="1:6" ht="113.25" x14ac:dyDescent="0.25">
      <c r="A375" s="211" t="s">
        <v>205</v>
      </c>
      <c r="B375" s="201" t="s">
        <v>206</v>
      </c>
      <c r="C375" s="200">
        <v>0</v>
      </c>
      <c r="D375" s="200">
        <v>0</v>
      </c>
      <c r="E375" s="199" t="s">
        <v>0</v>
      </c>
      <c r="F375" s="198">
        <v>3723000</v>
      </c>
    </row>
    <row r="376" spans="1:6" ht="23.25" x14ac:dyDescent="0.25">
      <c r="A376" s="212" t="s">
        <v>160</v>
      </c>
      <c r="B376" s="197" t="s">
        <v>206</v>
      </c>
      <c r="C376" s="196">
        <v>5</v>
      </c>
      <c r="D376" s="196">
        <v>0</v>
      </c>
      <c r="E376" s="195" t="s">
        <v>0</v>
      </c>
      <c r="F376" s="194">
        <v>3723000</v>
      </c>
    </row>
    <row r="377" spans="1:6" x14ac:dyDescent="0.25">
      <c r="A377" s="212" t="s">
        <v>162</v>
      </c>
      <c r="B377" s="197" t="s">
        <v>206</v>
      </c>
      <c r="C377" s="196">
        <v>5</v>
      </c>
      <c r="D377" s="196">
        <v>3</v>
      </c>
      <c r="E377" s="195" t="s">
        <v>0</v>
      </c>
      <c r="F377" s="194">
        <v>3723000</v>
      </c>
    </row>
    <row r="378" spans="1:6" x14ac:dyDescent="0.25">
      <c r="A378" s="212" t="s">
        <v>271</v>
      </c>
      <c r="B378" s="197" t="s">
        <v>206</v>
      </c>
      <c r="C378" s="196">
        <v>5</v>
      </c>
      <c r="D378" s="196">
        <v>3</v>
      </c>
      <c r="E378" s="195">
        <v>500</v>
      </c>
      <c r="F378" s="194">
        <v>3723000</v>
      </c>
    </row>
    <row r="379" spans="1:6" x14ac:dyDescent="0.25">
      <c r="A379" s="212" t="s">
        <v>178</v>
      </c>
      <c r="B379" s="197" t="s">
        <v>206</v>
      </c>
      <c r="C379" s="196">
        <v>5</v>
      </c>
      <c r="D379" s="196">
        <v>3</v>
      </c>
      <c r="E379" s="195">
        <v>540</v>
      </c>
      <c r="F379" s="194">
        <v>3723000</v>
      </c>
    </row>
    <row r="380" spans="1:6" ht="124.5" x14ac:dyDescent="0.25">
      <c r="A380" s="211" t="s">
        <v>237</v>
      </c>
      <c r="B380" s="201" t="s">
        <v>207</v>
      </c>
      <c r="C380" s="200">
        <v>0</v>
      </c>
      <c r="D380" s="200">
        <v>0</v>
      </c>
      <c r="E380" s="199" t="s">
        <v>0</v>
      </c>
      <c r="F380" s="198">
        <v>196000</v>
      </c>
    </row>
    <row r="381" spans="1:6" ht="23.25" x14ac:dyDescent="0.25">
      <c r="A381" s="212" t="s">
        <v>160</v>
      </c>
      <c r="B381" s="197" t="s">
        <v>207</v>
      </c>
      <c r="C381" s="196">
        <v>5</v>
      </c>
      <c r="D381" s="196">
        <v>0</v>
      </c>
      <c r="E381" s="195" t="s">
        <v>0</v>
      </c>
      <c r="F381" s="194">
        <v>196000</v>
      </c>
    </row>
    <row r="382" spans="1:6" x14ac:dyDescent="0.25">
      <c r="A382" s="212" t="s">
        <v>162</v>
      </c>
      <c r="B382" s="197" t="s">
        <v>207</v>
      </c>
      <c r="C382" s="196">
        <v>5</v>
      </c>
      <c r="D382" s="196">
        <v>3</v>
      </c>
      <c r="E382" s="195" t="s">
        <v>0</v>
      </c>
      <c r="F382" s="194">
        <v>196000</v>
      </c>
    </row>
    <row r="383" spans="1:6" x14ac:dyDescent="0.25">
      <c r="A383" s="212" t="s">
        <v>271</v>
      </c>
      <c r="B383" s="197" t="s">
        <v>207</v>
      </c>
      <c r="C383" s="196">
        <v>5</v>
      </c>
      <c r="D383" s="196">
        <v>3</v>
      </c>
      <c r="E383" s="195">
        <v>500</v>
      </c>
      <c r="F383" s="194">
        <v>196000</v>
      </c>
    </row>
    <row r="384" spans="1:6" x14ac:dyDescent="0.25">
      <c r="A384" s="212" t="s">
        <v>178</v>
      </c>
      <c r="B384" s="197" t="s">
        <v>207</v>
      </c>
      <c r="C384" s="196">
        <v>5</v>
      </c>
      <c r="D384" s="196">
        <v>3</v>
      </c>
      <c r="E384" s="195">
        <v>540</v>
      </c>
      <c r="F384" s="194">
        <v>196000</v>
      </c>
    </row>
    <row r="385" spans="1:6" ht="79.5" x14ac:dyDescent="0.25">
      <c r="A385" s="211" t="s">
        <v>172</v>
      </c>
      <c r="B385" s="201" t="s">
        <v>245</v>
      </c>
      <c r="C385" s="200">
        <v>0</v>
      </c>
      <c r="D385" s="200">
        <v>0</v>
      </c>
      <c r="E385" s="199" t="s">
        <v>0</v>
      </c>
      <c r="F385" s="198">
        <v>731000</v>
      </c>
    </row>
    <row r="386" spans="1:6" x14ac:dyDescent="0.25">
      <c r="A386" s="212" t="s">
        <v>26</v>
      </c>
      <c r="B386" s="197" t="s">
        <v>245</v>
      </c>
      <c r="C386" s="196">
        <v>8</v>
      </c>
      <c r="D386" s="196">
        <v>0</v>
      </c>
      <c r="E386" s="195" t="s">
        <v>0</v>
      </c>
      <c r="F386" s="194">
        <v>731000</v>
      </c>
    </row>
    <row r="387" spans="1:6" x14ac:dyDescent="0.25">
      <c r="A387" s="212" t="s">
        <v>25</v>
      </c>
      <c r="B387" s="197" t="s">
        <v>245</v>
      </c>
      <c r="C387" s="196">
        <v>8</v>
      </c>
      <c r="D387" s="196">
        <v>1</v>
      </c>
      <c r="E387" s="195" t="s">
        <v>0</v>
      </c>
      <c r="F387" s="194">
        <v>731000</v>
      </c>
    </row>
    <row r="388" spans="1:6" ht="34.5" x14ac:dyDescent="0.25">
      <c r="A388" s="212" t="s">
        <v>277</v>
      </c>
      <c r="B388" s="197" t="s">
        <v>245</v>
      </c>
      <c r="C388" s="196">
        <v>8</v>
      </c>
      <c r="D388" s="196">
        <v>1</v>
      </c>
      <c r="E388" s="195">
        <v>600</v>
      </c>
      <c r="F388" s="194">
        <v>731000</v>
      </c>
    </row>
    <row r="389" spans="1:6" x14ac:dyDescent="0.25">
      <c r="A389" s="212" t="s">
        <v>243</v>
      </c>
      <c r="B389" s="197" t="s">
        <v>245</v>
      </c>
      <c r="C389" s="196">
        <v>8</v>
      </c>
      <c r="D389" s="196">
        <v>1</v>
      </c>
      <c r="E389" s="195">
        <v>610</v>
      </c>
      <c r="F389" s="194">
        <v>731000</v>
      </c>
    </row>
    <row r="390" spans="1:6" ht="57" x14ac:dyDescent="0.25">
      <c r="A390" s="211" t="s">
        <v>296</v>
      </c>
      <c r="B390" s="201" t="s">
        <v>297</v>
      </c>
      <c r="C390" s="200">
        <v>0</v>
      </c>
      <c r="D390" s="200">
        <v>0</v>
      </c>
      <c r="E390" s="199" t="s">
        <v>0</v>
      </c>
      <c r="F390" s="198">
        <v>1428800</v>
      </c>
    </row>
    <row r="391" spans="1:6" x14ac:dyDescent="0.25">
      <c r="A391" s="212" t="s">
        <v>173</v>
      </c>
      <c r="B391" s="197" t="s">
        <v>297</v>
      </c>
      <c r="C391" s="196">
        <v>10</v>
      </c>
      <c r="D391" s="196">
        <v>0</v>
      </c>
      <c r="E391" s="195" t="s">
        <v>0</v>
      </c>
      <c r="F391" s="194">
        <v>1428800</v>
      </c>
    </row>
    <row r="392" spans="1:6" x14ac:dyDescent="0.25">
      <c r="A392" s="212" t="s">
        <v>18</v>
      </c>
      <c r="B392" s="197" t="s">
        <v>297</v>
      </c>
      <c r="C392" s="196">
        <v>10</v>
      </c>
      <c r="D392" s="196">
        <v>3</v>
      </c>
      <c r="E392" s="195" t="s">
        <v>0</v>
      </c>
      <c r="F392" s="194">
        <v>1428800</v>
      </c>
    </row>
    <row r="393" spans="1:6" ht="23.25" x14ac:dyDescent="0.25">
      <c r="A393" s="212" t="s">
        <v>279</v>
      </c>
      <c r="B393" s="197" t="s">
        <v>297</v>
      </c>
      <c r="C393" s="196">
        <v>10</v>
      </c>
      <c r="D393" s="196">
        <v>3</v>
      </c>
      <c r="E393" s="195">
        <v>300</v>
      </c>
      <c r="F393" s="194">
        <v>1428800</v>
      </c>
    </row>
    <row r="394" spans="1:6" ht="34.5" x14ac:dyDescent="0.25">
      <c r="A394" s="212" t="s">
        <v>250</v>
      </c>
      <c r="B394" s="197" t="s">
        <v>297</v>
      </c>
      <c r="C394" s="196">
        <v>10</v>
      </c>
      <c r="D394" s="196">
        <v>3</v>
      </c>
      <c r="E394" s="195">
        <v>320</v>
      </c>
      <c r="F394" s="194">
        <v>1428800</v>
      </c>
    </row>
    <row r="395" spans="1:6" ht="34.5" x14ac:dyDescent="0.25">
      <c r="A395" s="211" t="s">
        <v>209</v>
      </c>
      <c r="B395" s="201" t="s">
        <v>246</v>
      </c>
      <c r="C395" s="200">
        <v>0</v>
      </c>
      <c r="D395" s="200">
        <v>0</v>
      </c>
      <c r="E395" s="199" t="s">
        <v>0</v>
      </c>
      <c r="F395" s="198">
        <v>11200</v>
      </c>
    </row>
    <row r="396" spans="1:6" x14ac:dyDescent="0.25">
      <c r="A396" s="212" t="s">
        <v>26</v>
      </c>
      <c r="B396" s="197" t="s">
        <v>246</v>
      </c>
      <c r="C396" s="196">
        <v>8</v>
      </c>
      <c r="D396" s="196">
        <v>0</v>
      </c>
      <c r="E396" s="195" t="s">
        <v>0</v>
      </c>
      <c r="F396" s="194">
        <v>11200</v>
      </c>
    </row>
    <row r="397" spans="1:6" x14ac:dyDescent="0.25">
      <c r="A397" s="212" t="s">
        <v>25</v>
      </c>
      <c r="B397" s="197" t="s">
        <v>246</v>
      </c>
      <c r="C397" s="196">
        <v>8</v>
      </c>
      <c r="D397" s="196">
        <v>1</v>
      </c>
      <c r="E397" s="195" t="s">
        <v>0</v>
      </c>
      <c r="F397" s="194">
        <v>11200</v>
      </c>
    </row>
    <row r="398" spans="1:6" ht="34.5" x14ac:dyDescent="0.25">
      <c r="A398" s="212" t="s">
        <v>277</v>
      </c>
      <c r="B398" s="197" t="s">
        <v>246</v>
      </c>
      <c r="C398" s="196">
        <v>8</v>
      </c>
      <c r="D398" s="196">
        <v>1</v>
      </c>
      <c r="E398" s="195">
        <v>600</v>
      </c>
      <c r="F398" s="194">
        <v>11200</v>
      </c>
    </row>
    <row r="399" spans="1:6" x14ac:dyDescent="0.25">
      <c r="A399" s="212" t="s">
        <v>243</v>
      </c>
      <c r="B399" s="197" t="s">
        <v>246</v>
      </c>
      <c r="C399" s="196">
        <v>8</v>
      </c>
      <c r="D399" s="196">
        <v>1</v>
      </c>
      <c r="E399" s="195">
        <v>610</v>
      </c>
      <c r="F399" s="194">
        <v>11200</v>
      </c>
    </row>
    <row r="400" spans="1:6" ht="90.75" x14ac:dyDescent="0.25">
      <c r="A400" s="211" t="s">
        <v>238</v>
      </c>
      <c r="B400" s="201" t="s">
        <v>239</v>
      </c>
      <c r="C400" s="200">
        <v>0</v>
      </c>
      <c r="D400" s="200">
        <v>0</v>
      </c>
      <c r="E400" s="199" t="s">
        <v>0</v>
      </c>
      <c r="F400" s="198">
        <v>878000</v>
      </c>
    </row>
    <row r="401" spans="1:6" ht="23.25" x14ac:dyDescent="0.25">
      <c r="A401" s="212" t="s">
        <v>160</v>
      </c>
      <c r="B401" s="197" t="s">
        <v>239</v>
      </c>
      <c r="C401" s="196">
        <v>5</v>
      </c>
      <c r="D401" s="196">
        <v>0</v>
      </c>
      <c r="E401" s="195" t="s">
        <v>0</v>
      </c>
      <c r="F401" s="194">
        <v>878000</v>
      </c>
    </row>
    <row r="402" spans="1:6" x14ac:dyDescent="0.25">
      <c r="A402" s="212" t="s">
        <v>162</v>
      </c>
      <c r="B402" s="197" t="s">
        <v>239</v>
      </c>
      <c r="C402" s="196">
        <v>5</v>
      </c>
      <c r="D402" s="196">
        <v>3</v>
      </c>
      <c r="E402" s="195" t="s">
        <v>0</v>
      </c>
      <c r="F402" s="194">
        <v>878000</v>
      </c>
    </row>
    <row r="403" spans="1:6" ht="34.5" x14ac:dyDescent="0.25">
      <c r="A403" s="212" t="s">
        <v>267</v>
      </c>
      <c r="B403" s="197" t="s">
        <v>239</v>
      </c>
      <c r="C403" s="196">
        <v>5</v>
      </c>
      <c r="D403" s="196">
        <v>3</v>
      </c>
      <c r="E403" s="195">
        <v>200</v>
      </c>
      <c r="F403" s="194">
        <v>878000</v>
      </c>
    </row>
    <row r="404" spans="1:6" ht="34.5" x14ac:dyDescent="0.25">
      <c r="A404" s="212" t="s">
        <v>211</v>
      </c>
      <c r="B404" s="197" t="s">
        <v>239</v>
      </c>
      <c r="C404" s="196">
        <v>5</v>
      </c>
      <c r="D404" s="196">
        <v>3</v>
      </c>
      <c r="E404" s="195">
        <v>240</v>
      </c>
      <c r="F404" s="194">
        <v>878000</v>
      </c>
    </row>
    <row r="405" spans="1:6" ht="34.5" x14ac:dyDescent="0.25">
      <c r="A405" s="211" t="s">
        <v>45</v>
      </c>
      <c r="B405" s="201" t="s">
        <v>110</v>
      </c>
      <c r="C405" s="200">
        <v>0</v>
      </c>
      <c r="D405" s="200">
        <v>0</v>
      </c>
      <c r="E405" s="199" t="s">
        <v>0</v>
      </c>
      <c r="F405" s="198">
        <v>16505745.789999999</v>
      </c>
    </row>
    <row r="406" spans="1:6" ht="34.5" x14ac:dyDescent="0.25">
      <c r="A406" s="211" t="s">
        <v>45</v>
      </c>
      <c r="B406" s="201" t="s">
        <v>44</v>
      </c>
      <c r="C406" s="200">
        <v>0</v>
      </c>
      <c r="D406" s="200">
        <v>0</v>
      </c>
      <c r="E406" s="199" t="s">
        <v>0</v>
      </c>
      <c r="F406" s="198">
        <v>10024947.789999999</v>
      </c>
    </row>
    <row r="407" spans="1:6" x14ac:dyDescent="0.25">
      <c r="A407" s="212" t="s">
        <v>164</v>
      </c>
      <c r="B407" s="197" t="s">
        <v>44</v>
      </c>
      <c r="C407" s="196">
        <v>7</v>
      </c>
      <c r="D407" s="196">
        <v>0</v>
      </c>
      <c r="E407" s="195" t="s">
        <v>0</v>
      </c>
      <c r="F407" s="194">
        <v>10024947.789999999</v>
      </c>
    </row>
    <row r="408" spans="1:6" x14ac:dyDescent="0.25">
      <c r="A408" s="212" t="s">
        <v>48</v>
      </c>
      <c r="B408" s="197" t="s">
        <v>44</v>
      </c>
      <c r="C408" s="196">
        <v>7</v>
      </c>
      <c r="D408" s="196">
        <v>1</v>
      </c>
      <c r="E408" s="195" t="s">
        <v>0</v>
      </c>
      <c r="F408" s="194">
        <v>10024947.789999999</v>
      </c>
    </row>
    <row r="409" spans="1:6" ht="68.25" x14ac:dyDescent="0.25">
      <c r="A409" s="212" t="s">
        <v>265</v>
      </c>
      <c r="B409" s="197" t="s">
        <v>44</v>
      </c>
      <c r="C409" s="196">
        <v>7</v>
      </c>
      <c r="D409" s="196">
        <v>1</v>
      </c>
      <c r="E409" s="195">
        <v>100</v>
      </c>
      <c r="F409" s="194">
        <v>3114400</v>
      </c>
    </row>
    <row r="410" spans="1:6" ht="23.25" x14ac:dyDescent="0.25">
      <c r="A410" s="212" t="s">
        <v>214</v>
      </c>
      <c r="B410" s="197" t="s">
        <v>44</v>
      </c>
      <c r="C410" s="196">
        <v>7</v>
      </c>
      <c r="D410" s="196">
        <v>1</v>
      </c>
      <c r="E410" s="195">
        <v>110</v>
      </c>
      <c r="F410" s="194">
        <v>3114400</v>
      </c>
    </row>
    <row r="411" spans="1:6" ht="34.5" x14ac:dyDescent="0.25">
      <c r="A411" s="212" t="s">
        <v>267</v>
      </c>
      <c r="B411" s="197" t="s">
        <v>44</v>
      </c>
      <c r="C411" s="196">
        <v>7</v>
      </c>
      <c r="D411" s="196">
        <v>1</v>
      </c>
      <c r="E411" s="195">
        <v>200</v>
      </c>
      <c r="F411" s="194">
        <v>6761067.79</v>
      </c>
    </row>
    <row r="412" spans="1:6" ht="34.5" x14ac:dyDescent="0.25">
      <c r="A412" s="212" t="s">
        <v>211</v>
      </c>
      <c r="B412" s="197" t="s">
        <v>44</v>
      </c>
      <c r="C412" s="196">
        <v>7</v>
      </c>
      <c r="D412" s="196">
        <v>1</v>
      </c>
      <c r="E412" s="195">
        <v>240</v>
      </c>
      <c r="F412" s="194">
        <v>6761067.79</v>
      </c>
    </row>
    <row r="413" spans="1:6" x14ac:dyDescent="0.25">
      <c r="A413" s="212" t="s">
        <v>269</v>
      </c>
      <c r="B413" s="197" t="s">
        <v>44</v>
      </c>
      <c r="C413" s="196">
        <v>7</v>
      </c>
      <c r="D413" s="196">
        <v>1</v>
      </c>
      <c r="E413" s="195">
        <v>800</v>
      </c>
      <c r="F413" s="194">
        <v>149480</v>
      </c>
    </row>
    <row r="414" spans="1:6" x14ac:dyDescent="0.25">
      <c r="A414" s="212" t="s">
        <v>212</v>
      </c>
      <c r="B414" s="197" t="s">
        <v>44</v>
      </c>
      <c r="C414" s="196">
        <v>7</v>
      </c>
      <c r="D414" s="196">
        <v>1</v>
      </c>
      <c r="E414" s="195">
        <v>850</v>
      </c>
      <c r="F414" s="194">
        <v>149480</v>
      </c>
    </row>
    <row r="415" spans="1:6" ht="113.25" x14ac:dyDescent="0.25">
      <c r="A415" s="211" t="s">
        <v>240</v>
      </c>
      <c r="B415" s="201" t="s">
        <v>43</v>
      </c>
      <c r="C415" s="200">
        <v>0</v>
      </c>
      <c r="D415" s="200">
        <v>0</v>
      </c>
      <c r="E415" s="199" t="s">
        <v>0</v>
      </c>
      <c r="F415" s="198">
        <v>6480798</v>
      </c>
    </row>
    <row r="416" spans="1:6" x14ac:dyDescent="0.25">
      <c r="A416" s="212" t="s">
        <v>164</v>
      </c>
      <c r="B416" s="197" t="s">
        <v>43</v>
      </c>
      <c r="C416" s="196">
        <v>7</v>
      </c>
      <c r="D416" s="196">
        <v>0</v>
      </c>
      <c r="E416" s="195" t="s">
        <v>0</v>
      </c>
      <c r="F416" s="194">
        <v>6480798</v>
      </c>
    </row>
    <row r="417" spans="1:6" x14ac:dyDescent="0.25">
      <c r="A417" s="212" t="s">
        <v>48</v>
      </c>
      <c r="B417" s="197" t="s">
        <v>43</v>
      </c>
      <c r="C417" s="196">
        <v>7</v>
      </c>
      <c r="D417" s="196">
        <v>1</v>
      </c>
      <c r="E417" s="195" t="s">
        <v>0</v>
      </c>
      <c r="F417" s="194">
        <v>6480798</v>
      </c>
    </row>
    <row r="418" spans="1:6" ht="68.25" x14ac:dyDescent="0.25">
      <c r="A418" s="212" t="s">
        <v>265</v>
      </c>
      <c r="B418" s="197" t="s">
        <v>43</v>
      </c>
      <c r="C418" s="196">
        <v>7</v>
      </c>
      <c r="D418" s="196">
        <v>1</v>
      </c>
      <c r="E418" s="195">
        <v>100</v>
      </c>
      <c r="F418" s="194">
        <v>5201600</v>
      </c>
    </row>
    <row r="419" spans="1:6" ht="23.25" x14ac:dyDescent="0.25">
      <c r="A419" s="212" t="s">
        <v>214</v>
      </c>
      <c r="B419" s="197" t="s">
        <v>43</v>
      </c>
      <c r="C419" s="196">
        <v>7</v>
      </c>
      <c r="D419" s="196">
        <v>1</v>
      </c>
      <c r="E419" s="195">
        <v>110</v>
      </c>
      <c r="F419" s="194">
        <v>5201600</v>
      </c>
    </row>
    <row r="420" spans="1:6" ht="34.5" x14ac:dyDescent="0.25">
      <c r="A420" s="212" t="s">
        <v>267</v>
      </c>
      <c r="B420" s="197" t="s">
        <v>43</v>
      </c>
      <c r="C420" s="196">
        <v>7</v>
      </c>
      <c r="D420" s="196">
        <v>1</v>
      </c>
      <c r="E420" s="195">
        <v>200</v>
      </c>
      <c r="F420" s="194">
        <v>1279198</v>
      </c>
    </row>
    <row r="421" spans="1:6" ht="34.5" x14ac:dyDescent="0.25">
      <c r="A421" s="212" t="s">
        <v>211</v>
      </c>
      <c r="B421" s="197" t="s">
        <v>43</v>
      </c>
      <c r="C421" s="196">
        <v>7</v>
      </c>
      <c r="D421" s="196">
        <v>1</v>
      </c>
      <c r="E421" s="195">
        <v>240</v>
      </c>
      <c r="F421" s="194">
        <v>1279198</v>
      </c>
    </row>
    <row r="422" spans="1:6" ht="23.25" x14ac:dyDescent="0.25">
      <c r="A422" s="211" t="s">
        <v>39</v>
      </c>
      <c r="B422" s="201" t="s">
        <v>111</v>
      </c>
      <c r="C422" s="200">
        <v>0</v>
      </c>
      <c r="D422" s="200">
        <v>0</v>
      </c>
      <c r="E422" s="199" t="s">
        <v>0</v>
      </c>
      <c r="F422" s="198">
        <v>81857015.409999996</v>
      </c>
    </row>
    <row r="423" spans="1:6" ht="23.25" x14ac:dyDescent="0.25">
      <c r="A423" s="211" t="s">
        <v>39</v>
      </c>
      <c r="B423" s="201" t="s">
        <v>38</v>
      </c>
      <c r="C423" s="200">
        <v>0</v>
      </c>
      <c r="D423" s="200">
        <v>0</v>
      </c>
      <c r="E423" s="199" t="s">
        <v>0</v>
      </c>
      <c r="F423" s="198">
        <v>49397033.450000003</v>
      </c>
    </row>
    <row r="424" spans="1:6" x14ac:dyDescent="0.25">
      <c r="A424" s="212" t="s">
        <v>164</v>
      </c>
      <c r="B424" s="197" t="s">
        <v>38</v>
      </c>
      <c r="C424" s="196">
        <v>7</v>
      </c>
      <c r="D424" s="196">
        <v>0</v>
      </c>
      <c r="E424" s="195" t="s">
        <v>0</v>
      </c>
      <c r="F424" s="194">
        <v>49397033.450000003</v>
      </c>
    </row>
    <row r="425" spans="1:6" x14ac:dyDescent="0.25">
      <c r="A425" s="212" t="s">
        <v>42</v>
      </c>
      <c r="B425" s="197" t="s">
        <v>38</v>
      </c>
      <c r="C425" s="196">
        <v>7</v>
      </c>
      <c r="D425" s="196">
        <v>2</v>
      </c>
      <c r="E425" s="195" t="s">
        <v>0</v>
      </c>
      <c r="F425" s="194">
        <v>49397033.450000003</v>
      </c>
    </row>
    <row r="426" spans="1:6" ht="68.25" x14ac:dyDescent="0.25">
      <c r="A426" s="212" t="s">
        <v>265</v>
      </c>
      <c r="B426" s="197" t="s">
        <v>38</v>
      </c>
      <c r="C426" s="196">
        <v>7</v>
      </c>
      <c r="D426" s="196">
        <v>2</v>
      </c>
      <c r="E426" s="195">
        <v>100</v>
      </c>
      <c r="F426" s="194">
        <v>21076000</v>
      </c>
    </row>
    <row r="427" spans="1:6" ht="23.25" x14ac:dyDescent="0.25">
      <c r="A427" s="212" t="s">
        <v>214</v>
      </c>
      <c r="B427" s="197" t="s">
        <v>38</v>
      </c>
      <c r="C427" s="196">
        <v>7</v>
      </c>
      <c r="D427" s="196">
        <v>2</v>
      </c>
      <c r="E427" s="195">
        <v>110</v>
      </c>
      <c r="F427" s="194">
        <v>21076000</v>
      </c>
    </row>
    <row r="428" spans="1:6" ht="34.5" x14ac:dyDescent="0.25">
      <c r="A428" s="212" t="s">
        <v>267</v>
      </c>
      <c r="B428" s="197" t="s">
        <v>38</v>
      </c>
      <c r="C428" s="196">
        <v>7</v>
      </c>
      <c r="D428" s="196">
        <v>2</v>
      </c>
      <c r="E428" s="195">
        <v>200</v>
      </c>
      <c r="F428" s="194">
        <v>24631765.449999999</v>
      </c>
    </row>
    <row r="429" spans="1:6" ht="34.5" x14ac:dyDescent="0.25">
      <c r="A429" s="212" t="s">
        <v>211</v>
      </c>
      <c r="B429" s="197" t="s">
        <v>38</v>
      </c>
      <c r="C429" s="196">
        <v>7</v>
      </c>
      <c r="D429" s="196">
        <v>2</v>
      </c>
      <c r="E429" s="195">
        <v>240</v>
      </c>
      <c r="F429" s="194">
        <v>24631765.449999999</v>
      </c>
    </row>
    <row r="430" spans="1:6" x14ac:dyDescent="0.25">
      <c r="A430" s="212" t="s">
        <v>269</v>
      </c>
      <c r="B430" s="197" t="s">
        <v>38</v>
      </c>
      <c r="C430" s="196">
        <v>7</v>
      </c>
      <c r="D430" s="196">
        <v>2</v>
      </c>
      <c r="E430" s="195">
        <v>800</v>
      </c>
      <c r="F430" s="194">
        <v>3689268</v>
      </c>
    </row>
    <row r="431" spans="1:6" x14ac:dyDescent="0.25">
      <c r="A431" s="212" t="s">
        <v>212</v>
      </c>
      <c r="B431" s="197" t="s">
        <v>38</v>
      </c>
      <c r="C431" s="196">
        <v>7</v>
      </c>
      <c r="D431" s="196">
        <v>2</v>
      </c>
      <c r="E431" s="195">
        <v>850</v>
      </c>
      <c r="F431" s="194">
        <v>3689268</v>
      </c>
    </row>
    <row r="432" spans="1:6" ht="102" x14ac:dyDescent="0.25">
      <c r="A432" s="211" t="s">
        <v>241</v>
      </c>
      <c r="B432" s="201" t="s">
        <v>37</v>
      </c>
      <c r="C432" s="200">
        <v>0</v>
      </c>
      <c r="D432" s="200">
        <v>0</v>
      </c>
      <c r="E432" s="199" t="s">
        <v>0</v>
      </c>
      <c r="F432" s="198">
        <v>32459981.960000001</v>
      </c>
    </row>
    <row r="433" spans="1:6" x14ac:dyDescent="0.25">
      <c r="A433" s="212" t="s">
        <v>164</v>
      </c>
      <c r="B433" s="197" t="s">
        <v>37</v>
      </c>
      <c r="C433" s="196">
        <v>7</v>
      </c>
      <c r="D433" s="196">
        <v>0</v>
      </c>
      <c r="E433" s="195" t="s">
        <v>0</v>
      </c>
      <c r="F433" s="194">
        <v>32459981.960000001</v>
      </c>
    </row>
    <row r="434" spans="1:6" x14ac:dyDescent="0.25">
      <c r="A434" s="212" t="s">
        <v>42</v>
      </c>
      <c r="B434" s="197" t="s">
        <v>37</v>
      </c>
      <c r="C434" s="196">
        <v>7</v>
      </c>
      <c r="D434" s="196">
        <v>2</v>
      </c>
      <c r="E434" s="195" t="s">
        <v>0</v>
      </c>
      <c r="F434" s="194">
        <v>32459981.960000001</v>
      </c>
    </row>
    <row r="435" spans="1:6" ht="68.25" x14ac:dyDescent="0.25">
      <c r="A435" s="212" t="s">
        <v>265</v>
      </c>
      <c r="B435" s="197" t="s">
        <v>37</v>
      </c>
      <c r="C435" s="196">
        <v>7</v>
      </c>
      <c r="D435" s="196">
        <v>2</v>
      </c>
      <c r="E435" s="195">
        <v>100</v>
      </c>
      <c r="F435" s="194">
        <v>26687599.969999999</v>
      </c>
    </row>
    <row r="436" spans="1:6" ht="23.25" x14ac:dyDescent="0.25">
      <c r="A436" s="212" t="s">
        <v>214</v>
      </c>
      <c r="B436" s="197" t="s">
        <v>37</v>
      </c>
      <c r="C436" s="196">
        <v>7</v>
      </c>
      <c r="D436" s="196">
        <v>2</v>
      </c>
      <c r="E436" s="195">
        <v>110</v>
      </c>
      <c r="F436" s="194">
        <v>26687599.969999999</v>
      </c>
    </row>
    <row r="437" spans="1:6" ht="34.5" x14ac:dyDescent="0.25">
      <c r="A437" s="212" t="s">
        <v>267</v>
      </c>
      <c r="B437" s="197" t="s">
        <v>37</v>
      </c>
      <c r="C437" s="196">
        <v>7</v>
      </c>
      <c r="D437" s="196">
        <v>2</v>
      </c>
      <c r="E437" s="195">
        <v>200</v>
      </c>
      <c r="F437" s="194">
        <v>5772381.9900000002</v>
      </c>
    </row>
    <row r="438" spans="1:6" ht="34.5" x14ac:dyDescent="0.25">
      <c r="A438" s="212" t="s">
        <v>211</v>
      </c>
      <c r="B438" s="197" t="s">
        <v>37</v>
      </c>
      <c r="C438" s="196">
        <v>7</v>
      </c>
      <c r="D438" s="196">
        <v>2</v>
      </c>
      <c r="E438" s="195">
        <v>240</v>
      </c>
      <c r="F438" s="194">
        <v>5772381.9900000002</v>
      </c>
    </row>
    <row r="439" spans="1:6" ht="34.5" x14ac:dyDescent="0.25">
      <c r="A439" s="211" t="s">
        <v>36</v>
      </c>
      <c r="B439" s="201" t="s">
        <v>112</v>
      </c>
      <c r="C439" s="200">
        <v>0</v>
      </c>
      <c r="D439" s="200">
        <v>0</v>
      </c>
      <c r="E439" s="199" t="s">
        <v>0</v>
      </c>
      <c r="F439" s="198">
        <v>33082735.010000002</v>
      </c>
    </row>
    <row r="440" spans="1:6" ht="34.5" x14ac:dyDescent="0.25">
      <c r="A440" s="211" t="s">
        <v>36</v>
      </c>
      <c r="B440" s="201" t="s">
        <v>208</v>
      </c>
      <c r="C440" s="200">
        <v>0</v>
      </c>
      <c r="D440" s="200">
        <v>0</v>
      </c>
      <c r="E440" s="199" t="s">
        <v>0</v>
      </c>
      <c r="F440" s="198">
        <v>13458735.01</v>
      </c>
    </row>
    <row r="441" spans="1:6" x14ac:dyDescent="0.25">
      <c r="A441" s="212" t="s">
        <v>164</v>
      </c>
      <c r="B441" s="197" t="s">
        <v>208</v>
      </c>
      <c r="C441" s="196">
        <v>7</v>
      </c>
      <c r="D441" s="196">
        <v>0</v>
      </c>
      <c r="E441" s="195" t="s">
        <v>0</v>
      </c>
      <c r="F441" s="194">
        <v>13458735.01</v>
      </c>
    </row>
    <row r="442" spans="1:6" x14ac:dyDescent="0.25">
      <c r="A442" s="212" t="s">
        <v>166</v>
      </c>
      <c r="B442" s="197" t="s">
        <v>208</v>
      </c>
      <c r="C442" s="196">
        <v>7</v>
      </c>
      <c r="D442" s="196">
        <v>3</v>
      </c>
      <c r="E442" s="195" t="s">
        <v>0</v>
      </c>
      <c r="F442" s="194">
        <v>13458735.01</v>
      </c>
    </row>
    <row r="443" spans="1:6" ht="68.25" x14ac:dyDescent="0.25">
      <c r="A443" s="212" t="s">
        <v>265</v>
      </c>
      <c r="B443" s="197" t="s">
        <v>208</v>
      </c>
      <c r="C443" s="196">
        <v>7</v>
      </c>
      <c r="D443" s="196">
        <v>3</v>
      </c>
      <c r="E443" s="195">
        <v>100</v>
      </c>
      <c r="F443" s="194">
        <v>9764445</v>
      </c>
    </row>
    <row r="444" spans="1:6" ht="23.25" x14ac:dyDescent="0.25">
      <c r="A444" s="212" t="s">
        <v>214</v>
      </c>
      <c r="B444" s="197" t="s">
        <v>208</v>
      </c>
      <c r="C444" s="196">
        <v>7</v>
      </c>
      <c r="D444" s="196">
        <v>3</v>
      </c>
      <c r="E444" s="195">
        <v>110</v>
      </c>
      <c r="F444" s="194">
        <v>9764445</v>
      </c>
    </row>
    <row r="445" spans="1:6" ht="34.5" x14ac:dyDescent="0.25">
      <c r="A445" s="212" t="s">
        <v>267</v>
      </c>
      <c r="B445" s="197" t="s">
        <v>208</v>
      </c>
      <c r="C445" s="196">
        <v>7</v>
      </c>
      <c r="D445" s="196">
        <v>3</v>
      </c>
      <c r="E445" s="195">
        <v>200</v>
      </c>
      <c r="F445" s="194">
        <v>2828218.01</v>
      </c>
    </row>
    <row r="446" spans="1:6" ht="34.5" x14ac:dyDescent="0.25">
      <c r="A446" s="212" t="s">
        <v>211</v>
      </c>
      <c r="B446" s="197" t="s">
        <v>208</v>
      </c>
      <c r="C446" s="196">
        <v>7</v>
      </c>
      <c r="D446" s="196">
        <v>3</v>
      </c>
      <c r="E446" s="195">
        <v>240</v>
      </c>
      <c r="F446" s="194">
        <v>2828218.01</v>
      </c>
    </row>
    <row r="447" spans="1:6" x14ac:dyDescent="0.25">
      <c r="A447" s="212" t="s">
        <v>269</v>
      </c>
      <c r="B447" s="197" t="s">
        <v>208</v>
      </c>
      <c r="C447" s="196">
        <v>7</v>
      </c>
      <c r="D447" s="196">
        <v>3</v>
      </c>
      <c r="E447" s="195">
        <v>800</v>
      </c>
      <c r="F447" s="194">
        <v>866072</v>
      </c>
    </row>
    <row r="448" spans="1:6" x14ac:dyDescent="0.25">
      <c r="A448" s="212" t="s">
        <v>212</v>
      </c>
      <c r="B448" s="197" t="s">
        <v>208</v>
      </c>
      <c r="C448" s="196">
        <v>7</v>
      </c>
      <c r="D448" s="196">
        <v>3</v>
      </c>
      <c r="E448" s="195">
        <v>850</v>
      </c>
      <c r="F448" s="194">
        <v>866072</v>
      </c>
    </row>
    <row r="449" spans="1:6" ht="113.25" x14ac:dyDescent="0.25">
      <c r="A449" s="211" t="s">
        <v>242</v>
      </c>
      <c r="B449" s="201" t="s">
        <v>35</v>
      </c>
      <c r="C449" s="200">
        <v>0</v>
      </c>
      <c r="D449" s="200">
        <v>0</v>
      </c>
      <c r="E449" s="199" t="s">
        <v>0</v>
      </c>
      <c r="F449" s="198">
        <v>19624000</v>
      </c>
    </row>
    <row r="450" spans="1:6" x14ac:dyDescent="0.25">
      <c r="A450" s="212" t="s">
        <v>164</v>
      </c>
      <c r="B450" s="197" t="s">
        <v>35</v>
      </c>
      <c r="C450" s="196">
        <v>7</v>
      </c>
      <c r="D450" s="196">
        <v>0</v>
      </c>
      <c r="E450" s="195" t="s">
        <v>0</v>
      </c>
      <c r="F450" s="194">
        <v>19624000</v>
      </c>
    </row>
    <row r="451" spans="1:6" x14ac:dyDescent="0.25">
      <c r="A451" s="212" t="s">
        <v>166</v>
      </c>
      <c r="B451" s="197" t="s">
        <v>35</v>
      </c>
      <c r="C451" s="196">
        <v>7</v>
      </c>
      <c r="D451" s="196">
        <v>3</v>
      </c>
      <c r="E451" s="195" t="s">
        <v>0</v>
      </c>
      <c r="F451" s="194">
        <v>19624000</v>
      </c>
    </row>
    <row r="452" spans="1:6" ht="68.25" x14ac:dyDescent="0.25">
      <c r="A452" s="212" t="s">
        <v>265</v>
      </c>
      <c r="B452" s="197" t="s">
        <v>35</v>
      </c>
      <c r="C452" s="196">
        <v>7</v>
      </c>
      <c r="D452" s="196">
        <v>3</v>
      </c>
      <c r="E452" s="195">
        <v>100</v>
      </c>
      <c r="F452" s="194">
        <v>18412700</v>
      </c>
    </row>
    <row r="453" spans="1:6" ht="23.25" x14ac:dyDescent="0.25">
      <c r="A453" s="212" t="s">
        <v>214</v>
      </c>
      <c r="B453" s="197" t="s">
        <v>35</v>
      </c>
      <c r="C453" s="196">
        <v>7</v>
      </c>
      <c r="D453" s="196">
        <v>3</v>
      </c>
      <c r="E453" s="195">
        <v>110</v>
      </c>
      <c r="F453" s="194">
        <v>18412700</v>
      </c>
    </row>
    <row r="454" spans="1:6" ht="34.5" x14ac:dyDescent="0.25">
      <c r="A454" s="212" t="s">
        <v>267</v>
      </c>
      <c r="B454" s="197" t="s">
        <v>35</v>
      </c>
      <c r="C454" s="196">
        <v>7</v>
      </c>
      <c r="D454" s="196">
        <v>3</v>
      </c>
      <c r="E454" s="195">
        <v>200</v>
      </c>
      <c r="F454" s="194">
        <v>1211300</v>
      </c>
    </row>
    <row r="455" spans="1:6" ht="34.5" x14ac:dyDescent="0.25">
      <c r="A455" s="212" t="s">
        <v>211</v>
      </c>
      <c r="B455" s="197" t="s">
        <v>35</v>
      </c>
      <c r="C455" s="196">
        <v>7</v>
      </c>
      <c r="D455" s="196">
        <v>3</v>
      </c>
      <c r="E455" s="195">
        <v>240</v>
      </c>
      <c r="F455" s="194">
        <v>1211300</v>
      </c>
    </row>
    <row r="456" spans="1:6" ht="34.5" x14ac:dyDescent="0.25">
      <c r="A456" s="211" t="s">
        <v>29</v>
      </c>
      <c r="B456" s="201" t="s">
        <v>113</v>
      </c>
      <c r="C456" s="200">
        <v>0</v>
      </c>
      <c r="D456" s="200">
        <v>0</v>
      </c>
      <c r="E456" s="199" t="s">
        <v>0</v>
      </c>
      <c r="F456" s="198">
        <v>13084086.039999999</v>
      </c>
    </row>
    <row r="457" spans="1:6" ht="34.5" x14ac:dyDescent="0.25">
      <c r="A457" s="211" t="s">
        <v>29</v>
      </c>
      <c r="B457" s="201" t="s">
        <v>28</v>
      </c>
      <c r="C457" s="200">
        <v>0</v>
      </c>
      <c r="D457" s="200">
        <v>0</v>
      </c>
      <c r="E457" s="199" t="s">
        <v>0</v>
      </c>
      <c r="F457" s="198">
        <v>4496486</v>
      </c>
    </row>
    <row r="458" spans="1:6" x14ac:dyDescent="0.25">
      <c r="A458" s="212" t="s">
        <v>164</v>
      </c>
      <c r="B458" s="197" t="s">
        <v>28</v>
      </c>
      <c r="C458" s="196">
        <v>7</v>
      </c>
      <c r="D458" s="196">
        <v>0</v>
      </c>
      <c r="E458" s="195" t="s">
        <v>0</v>
      </c>
      <c r="F458" s="194">
        <v>4496486</v>
      </c>
    </row>
    <row r="459" spans="1:6" x14ac:dyDescent="0.25">
      <c r="A459" s="212" t="s">
        <v>30</v>
      </c>
      <c r="B459" s="197" t="s">
        <v>28</v>
      </c>
      <c r="C459" s="196">
        <v>7</v>
      </c>
      <c r="D459" s="196">
        <v>9</v>
      </c>
      <c r="E459" s="195" t="s">
        <v>0</v>
      </c>
      <c r="F459" s="194">
        <v>4496486</v>
      </c>
    </row>
    <row r="460" spans="1:6" ht="68.25" x14ac:dyDescent="0.25">
      <c r="A460" s="212" t="s">
        <v>265</v>
      </c>
      <c r="B460" s="197" t="s">
        <v>28</v>
      </c>
      <c r="C460" s="196">
        <v>7</v>
      </c>
      <c r="D460" s="196">
        <v>9</v>
      </c>
      <c r="E460" s="195">
        <v>100</v>
      </c>
      <c r="F460" s="194">
        <v>3911286</v>
      </c>
    </row>
    <row r="461" spans="1:6" ht="23.25" x14ac:dyDescent="0.25">
      <c r="A461" s="212" t="s">
        <v>214</v>
      </c>
      <c r="B461" s="197" t="s">
        <v>28</v>
      </c>
      <c r="C461" s="196">
        <v>7</v>
      </c>
      <c r="D461" s="196">
        <v>9</v>
      </c>
      <c r="E461" s="195">
        <v>110</v>
      </c>
      <c r="F461" s="194">
        <v>3911286</v>
      </c>
    </row>
    <row r="462" spans="1:6" ht="34.5" x14ac:dyDescent="0.25">
      <c r="A462" s="212" t="s">
        <v>267</v>
      </c>
      <c r="B462" s="197" t="s">
        <v>28</v>
      </c>
      <c r="C462" s="196">
        <v>7</v>
      </c>
      <c r="D462" s="196">
        <v>9</v>
      </c>
      <c r="E462" s="195">
        <v>200</v>
      </c>
      <c r="F462" s="194">
        <v>583600</v>
      </c>
    </row>
    <row r="463" spans="1:6" ht="34.5" x14ac:dyDescent="0.25">
      <c r="A463" s="212" t="s">
        <v>211</v>
      </c>
      <c r="B463" s="197" t="s">
        <v>28</v>
      </c>
      <c r="C463" s="196">
        <v>7</v>
      </c>
      <c r="D463" s="196">
        <v>9</v>
      </c>
      <c r="E463" s="195">
        <v>240</v>
      </c>
      <c r="F463" s="194">
        <v>583600</v>
      </c>
    </row>
    <row r="464" spans="1:6" x14ac:dyDescent="0.25">
      <c r="A464" s="212" t="s">
        <v>269</v>
      </c>
      <c r="B464" s="197" t="s">
        <v>28</v>
      </c>
      <c r="C464" s="196">
        <v>7</v>
      </c>
      <c r="D464" s="196">
        <v>9</v>
      </c>
      <c r="E464" s="195">
        <v>800</v>
      </c>
      <c r="F464" s="194">
        <v>1600</v>
      </c>
    </row>
    <row r="465" spans="1:6" x14ac:dyDescent="0.25">
      <c r="A465" s="212" t="s">
        <v>212</v>
      </c>
      <c r="B465" s="197" t="s">
        <v>28</v>
      </c>
      <c r="C465" s="196">
        <v>7</v>
      </c>
      <c r="D465" s="196">
        <v>9</v>
      </c>
      <c r="E465" s="195">
        <v>850</v>
      </c>
      <c r="F465" s="194">
        <v>1600</v>
      </c>
    </row>
    <row r="466" spans="1:6" ht="113.25" x14ac:dyDescent="0.25">
      <c r="A466" s="211" t="s">
        <v>244</v>
      </c>
      <c r="B466" s="201" t="s">
        <v>27</v>
      </c>
      <c r="C466" s="200">
        <v>0</v>
      </c>
      <c r="D466" s="200">
        <v>0</v>
      </c>
      <c r="E466" s="199" t="s">
        <v>0</v>
      </c>
      <c r="F466" s="198">
        <v>8587600.0399999991</v>
      </c>
    </row>
    <row r="467" spans="1:6" x14ac:dyDescent="0.25">
      <c r="A467" s="212" t="s">
        <v>164</v>
      </c>
      <c r="B467" s="197" t="s">
        <v>27</v>
      </c>
      <c r="C467" s="196">
        <v>7</v>
      </c>
      <c r="D467" s="196">
        <v>0</v>
      </c>
      <c r="E467" s="195" t="s">
        <v>0</v>
      </c>
      <c r="F467" s="194">
        <v>8587600.0399999991</v>
      </c>
    </row>
    <row r="468" spans="1:6" x14ac:dyDescent="0.25">
      <c r="A468" s="212" t="s">
        <v>30</v>
      </c>
      <c r="B468" s="197" t="s">
        <v>27</v>
      </c>
      <c r="C468" s="196">
        <v>7</v>
      </c>
      <c r="D468" s="196">
        <v>9</v>
      </c>
      <c r="E468" s="195" t="s">
        <v>0</v>
      </c>
      <c r="F468" s="194">
        <v>8587600.0399999991</v>
      </c>
    </row>
    <row r="469" spans="1:6" ht="68.25" x14ac:dyDescent="0.25">
      <c r="A469" s="212" t="s">
        <v>265</v>
      </c>
      <c r="B469" s="197" t="s">
        <v>27</v>
      </c>
      <c r="C469" s="196">
        <v>7</v>
      </c>
      <c r="D469" s="196">
        <v>9</v>
      </c>
      <c r="E469" s="195">
        <v>100</v>
      </c>
      <c r="F469" s="194">
        <v>6783300</v>
      </c>
    </row>
    <row r="470" spans="1:6" ht="23.25" x14ac:dyDescent="0.25">
      <c r="A470" s="212" t="s">
        <v>214</v>
      </c>
      <c r="B470" s="197" t="s">
        <v>27</v>
      </c>
      <c r="C470" s="196">
        <v>7</v>
      </c>
      <c r="D470" s="196">
        <v>9</v>
      </c>
      <c r="E470" s="195">
        <v>110</v>
      </c>
      <c r="F470" s="194">
        <v>6783300</v>
      </c>
    </row>
    <row r="471" spans="1:6" ht="34.5" x14ac:dyDescent="0.25">
      <c r="A471" s="212" t="s">
        <v>267</v>
      </c>
      <c r="B471" s="197" t="s">
        <v>27</v>
      </c>
      <c r="C471" s="196">
        <v>7</v>
      </c>
      <c r="D471" s="196">
        <v>9</v>
      </c>
      <c r="E471" s="195">
        <v>200</v>
      </c>
      <c r="F471" s="194">
        <v>1804300.04</v>
      </c>
    </row>
    <row r="472" spans="1:6" ht="34.5" x14ac:dyDescent="0.25">
      <c r="A472" s="212" t="s">
        <v>211</v>
      </c>
      <c r="B472" s="197" t="s">
        <v>27</v>
      </c>
      <c r="C472" s="196">
        <v>7</v>
      </c>
      <c r="D472" s="196">
        <v>9</v>
      </c>
      <c r="E472" s="195">
        <v>240</v>
      </c>
      <c r="F472" s="194">
        <v>1804300.04</v>
      </c>
    </row>
    <row r="473" spans="1:6" ht="23.25" x14ac:dyDescent="0.25">
      <c r="A473" s="211" t="s">
        <v>259</v>
      </c>
      <c r="B473" s="201" t="s">
        <v>260</v>
      </c>
      <c r="C473" s="200">
        <v>0</v>
      </c>
      <c r="D473" s="200">
        <v>0</v>
      </c>
      <c r="E473" s="199" t="s">
        <v>0</v>
      </c>
      <c r="F473" s="198">
        <v>14000000</v>
      </c>
    </row>
    <row r="474" spans="1:6" ht="113.25" x14ac:dyDescent="0.25">
      <c r="A474" s="211" t="s">
        <v>247</v>
      </c>
      <c r="B474" s="201" t="s">
        <v>248</v>
      </c>
      <c r="C474" s="200">
        <v>0</v>
      </c>
      <c r="D474" s="200">
        <v>0</v>
      </c>
      <c r="E474" s="199" t="s">
        <v>0</v>
      </c>
      <c r="F474" s="198">
        <v>14000000</v>
      </c>
    </row>
    <row r="475" spans="1:6" x14ac:dyDescent="0.25">
      <c r="A475" s="212" t="s">
        <v>26</v>
      </c>
      <c r="B475" s="197" t="s">
        <v>248</v>
      </c>
      <c r="C475" s="196">
        <v>8</v>
      </c>
      <c r="D475" s="196">
        <v>0</v>
      </c>
      <c r="E475" s="195" t="s">
        <v>0</v>
      </c>
      <c r="F475" s="194">
        <v>14000000</v>
      </c>
    </row>
    <row r="476" spans="1:6" x14ac:dyDescent="0.25">
      <c r="A476" s="212" t="s">
        <v>25</v>
      </c>
      <c r="B476" s="197" t="s">
        <v>248</v>
      </c>
      <c r="C476" s="196">
        <v>8</v>
      </c>
      <c r="D476" s="196">
        <v>1</v>
      </c>
      <c r="E476" s="195" t="s">
        <v>0</v>
      </c>
      <c r="F476" s="194">
        <v>14000000</v>
      </c>
    </row>
    <row r="477" spans="1:6" ht="34.5" x14ac:dyDescent="0.25">
      <c r="A477" s="212" t="s">
        <v>277</v>
      </c>
      <c r="B477" s="197" t="s">
        <v>248</v>
      </c>
      <c r="C477" s="196">
        <v>8</v>
      </c>
      <c r="D477" s="196">
        <v>1</v>
      </c>
      <c r="E477" s="195">
        <v>600</v>
      </c>
      <c r="F477" s="194">
        <v>14000000</v>
      </c>
    </row>
    <row r="478" spans="1:6" x14ac:dyDescent="0.25">
      <c r="A478" s="212" t="s">
        <v>243</v>
      </c>
      <c r="B478" s="197" t="s">
        <v>248</v>
      </c>
      <c r="C478" s="196">
        <v>8</v>
      </c>
      <c r="D478" s="196">
        <v>1</v>
      </c>
      <c r="E478" s="195">
        <v>610</v>
      </c>
      <c r="F478" s="194">
        <v>14000000</v>
      </c>
    </row>
    <row r="479" spans="1:6" ht="113.25" x14ac:dyDescent="0.25">
      <c r="A479" s="211" t="s">
        <v>215</v>
      </c>
      <c r="B479" s="201" t="s">
        <v>190</v>
      </c>
      <c r="C479" s="200">
        <v>0</v>
      </c>
      <c r="D479" s="200">
        <v>0</v>
      </c>
      <c r="E479" s="199" t="s">
        <v>0</v>
      </c>
      <c r="F479" s="198">
        <v>7000000</v>
      </c>
    </row>
    <row r="480" spans="1:6" ht="113.25" x14ac:dyDescent="0.25">
      <c r="A480" s="211" t="s">
        <v>215</v>
      </c>
      <c r="B480" s="201" t="s">
        <v>177</v>
      </c>
      <c r="C480" s="200">
        <v>0</v>
      </c>
      <c r="D480" s="200">
        <v>0</v>
      </c>
      <c r="E480" s="199" t="s">
        <v>0</v>
      </c>
      <c r="F480" s="198">
        <v>7000000</v>
      </c>
    </row>
    <row r="481" spans="1:6" x14ac:dyDescent="0.25">
      <c r="A481" s="212" t="s">
        <v>155</v>
      </c>
      <c r="B481" s="197" t="s">
        <v>177</v>
      </c>
      <c r="C481" s="196">
        <v>1</v>
      </c>
      <c r="D481" s="196">
        <v>0</v>
      </c>
      <c r="E481" s="195" t="s">
        <v>0</v>
      </c>
      <c r="F481" s="194">
        <v>7000000</v>
      </c>
    </row>
    <row r="482" spans="1:6" x14ac:dyDescent="0.25">
      <c r="A482" s="212" t="s">
        <v>69</v>
      </c>
      <c r="B482" s="197" t="s">
        <v>177</v>
      </c>
      <c r="C482" s="196">
        <v>1</v>
      </c>
      <c r="D482" s="196">
        <v>13</v>
      </c>
      <c r="E482" s="195" t="s">
        <v>0</v>
      </c>
      <c r="F482" s="194">
        <v>7000000</v>
      </c>
    </row>
    <row r="483" spans="1:6" ht="68.25" x14ac:dyDescent="0.25">
      <c r="A483" s="212" t="s">
        <v>265</v>
      </c>
      <c r="B483" s="197" t="s">
        <v>177</v>
      </c>
      <c r="C483" s="196">
        <v>1</v>
      </c>
      <c r="D483" s="196">
        <v>13</v>
      </c>
      <c r="E483" s="195">
        <v>100</v>
      </c>
      <c r="F483" s="194">
        <v>7000000</v>
      </c>
    </row>
    <row r="484" spans="1:6" ht="23.25" x14ac:dyDescent="0.25">
      <c r="A484" s="212" t="s">
        <v>214</v>
      </c>
      <c r="B484" s="197" t="s">
        <v>177</v>
      </c>
      <c r="C484" s="196">
        <v>1</v>
      </c>
      <c r="D484" s="196">
        <v>13</v>
      </c>
      <c r="E484" s="195">
        <v>110</v>
      </c>
      <c r="F484" s="194">
        <v>7000000</v>
      </c>
    </row>
    <row r="485" spans="1:6" ht="34.5" x14ac:dyDescent="0.25">
      <c r="A485" s="211" t="s">
        <v>315</v>
      </c>
      <c r="B485" s="201" t="s">
        <v>318</v>
      </c>
      <c r="C485" s="200">
        <v>0</v>
      </c>
      <c r="D485" s="200">
        <v>0</v>
      </c>
      <c r="E485" s="199" t="s">
        <v>0</v>
      </c>
      <c r="F485" s="198">
        <v>236100</v>
      </c>
    </row>
    <row r="486" spans="1:6" ht="34.5" x14ac:dyDescent="0.25">
      <c r="A486" s="211" t="s">
        <v>315</v>
      </c>
      <c r="B486" s="201" t="s">
        <v>316</v>
      </c>
      <c r="C486" s="200">
        <v>0</v>
      </c>
      <c r="D486" s="200">
        <v>0</v>
      </c>
      <c r="E486" s="199" t="s">
        <v>0</v>
      </c>
      <c r="F486" s="198">
        <v>236100</v>
      </c>
    </row>
    <row r="487" spans="1:6" x14ac:dyDescent="0.25">
      <c r="A487" s="212" t="s">
        <v>155</v>
      </c>
      <c r="B487" s="197" t="s">
        <v>316</v>
      </c>
      <c r="C487" s="196">
        <v>1</v>
      </c>
      <c r="D487" s="196">
        <v>0</v>
      </c>
      <c r="E487" s="195" t="s">
        <v>0</v>
      </c>
      <c r="F487" s="194">
        <v>236100</v>
      </c>
    </row>
    <row r="488" spans="1:6" ht="57" x14ac:dyDescent="0.25">
      <c r="A488" s="212" t="s">
        <v>89</v>
      </c>
      <c r="B488" s="197" t="s">
        <v>316</v>
      </c>
      <c r="C488" s="196">
        <v>1</v>
      </c>
      <c r="D488" s="196">
        <v>3</v>
      </c>
      <c r="E488" s="195" t="s">
        <v>0</v>
      </c>
      <c r="F488" s="194">
        <v>236100</v>
      </c>
    </row>
    <row r="489" spans="1:6" ht="68.25" x14ac:dyDescent="0.25">
      <c r="A489" s="212" t="s">
        <v>265</v>
      </c>
      <c r="B489" s="197" t="s">
        <v>316</v>
      </c>
      <c r="C489" s="196">
        <v>1</v>
      </c>
      <c r="D489" s="196">
        <v>3</v>
      </c>
      <c r="E489" s="195">
        <v>100</v>
      </c>
      <c r="F489" s="194">
        <v>236100</v>
      </c>
    </row>
    <row r="490" spans="1:6" ht="34.5" x14ac:dyDescent="0.25">
      <c r="A490" s="212" t="s">
        <v>210</v>
      </c>
      <c r="B490" s="197" t="s">
        <v>316</v>
      </c>
      <c r="C490" s="196">
        <v>1</v>
      </c>
      <c r="D490" s="196">
        <v>3</v>
      </c>
      <c r="E490" s="195">
        <v>120</v>
      </c>
      <c r="F490" s="194">
        <v>236100</v>
      </c>
    </row>
    <row r="491" spans="1:6" ht="90.75" x14ac:dyDescent="0.25">
      <c r="A491" s="211" t="s">
        <v>238</v>
      </c>
      <c r="B491" s="201" t="s">
        <v>305</v>
      </c>
      <c r="C491" s="200">
        <v>0</v>
      </c>
      <c r="D491" s="200">
        <v>0</v>
      </c>
      <c r="E491" s="199" t="s">
        <v>0</v>
      </c>
      <c r="F491" s="198">
        <v>16680700</v>
      </c>
    </row>
    <row r="492" spans="1:6" ht="90.75" x14ac:dyDescent="0.25">
      <c r="A492" s="211" t="s">
        <v>238</v>
      </c>
      <c r="B492" s="201" t="s">
        <v>293</v>
      </c>
      <c r="C492" s="200">
        <v>0</v>
      </c>
      <c r="D492" s="200">
        <v>0</v>
      </c>
      <c r="E492" s="199" t="s">
        <v>0</v>
      </c>
      <c r="F492" s="198">
        <v>2240700</v>
      </c>
    </row>
    <row r="493" spans="1:6" ht="23.25" x14ac:dyDescent="0.25">
      <c r="A493" s="212" t="s">
        <v>160</v>
      </c>
      <c r="B493" s="197" t="s">
        <v>293</v>
      </c>
      <c r="C493" s="196">
        <v>5</v>
      </c>
      <c r="D493" s="196">
        <v>0</v>
      </c>
      <c r="E493" s="195" t="s">
        <v>0</v>
      </c>
      <c r="F493" s="194">
        <v>2240700</v>
      </c>
    </row>
    <row r="494" spans="1:6" x14ac:dyDescent="0.25">
      <c r="A494" s="212" t="s">
        <v>162</v>
      </c>
      <c r="B494" s="197" t="s">
        <v>293</v>
      </c>
      <c r="C494" s="196">
        <v>5</v>
      </c>
      <c r="D494" s="196">
        <v>3</v>
      </c>
      <c r="E494" s="195" t="s">
        <v>0</v>
      </c>
      <c r="F494" s="194">
        <v>2240700</v>
      </c>
    </row>
    <row r="495" spans="1:6" x14ac:dyDescent="0.25">
      <c r="A495" s="212" t="s">
        <v>271</v>
      </c>
      <c r="B495" s="197" t="s">
        <v>293</v>
      </c>
      <c r="C495" s="196">
        <v>5</v>
      </c>
      <c r="D495" s="196">
        <v>3</v>
      </c>
      <c r="E495" s="195">
        <v>500</v>
      </c>
      <c r="F495" s="194">
        <v>2240700</v>
      </c>
    </row>
    <row r="496" spans="1:6" x14ac:dyDescent="0.25">
      <c r="A496" s="212" t="s">
        <v>178</v>
      </c>
      <c r="B496" s="197" t="s">
        <v>293</v>
      </c>
      <c r="C496" s="196">
        <v>5</v>
      </c>
      <c r="D496" s="196">
        <v>3</v>
      </c>
      <c r="E496" s="195">
        <v>540</v>
      </c>
      <c r="F496" s="194">
        <v>2240700</v>
      </c>
    </row>
    <row r="497" spans="1:6" ht="102" x14ac:dyDescent="0.25">
      <c r="A497" s="211" t="s">
        <v>294</v>
      </c>
      <c r="B497" s="201" t="s">
        <v>295</v>
      </c>
      <c r="C497" s="200">
        <v>0</v>
      </c>
      <c r="D497" s="200">
        <v>0</v>
      </c>
      <c r="E497" s="199" t="s">
        <v>0</v>
      </c>
      <c r="F497" s="198">
        <v>14440000</v>
      </c>
    </row>
    <row r="498" spans="1:6" ht="23.25" x14ac:dyDescent="0.25">
      <c r="A498" s="212" t="s">
        <v>160</v>
      </c>
      <c r="B498" s="197" t="s">
        <v>295</v>
      </c>
      <c r="C498" s="196">
        <v>5</v>
      </c>
      <c r="D498" s="196">
        <v>0</v>
      </c>
      <c r="E498" s="195" t="s">
        <v>0</v>
      </c>
      <c r="F498" s="194">
        <v>14440000</v>
      </c>
    </row>
    <row r="499" spans="1:6" x14ac:dyDescent="0.25">
      <c r="A499" s="212" t="s">
        <v>162</v>
      </c>
      <c r="B499" s="197" t="s">
        <v>295</v>
      </c>
      <c r="C499" s="196">
        <v>5</v>
      </c>
      <c r="D499" s="196">
        <v>3</v>
      </c>
      <c r="E499" s="195" t="s">
        <v>0</v>
      </c>
      <c r="F499" s="194">
        <v>14440000</v>
      </c>
    </row>
    <row r="500" spans="1:6" x14ac:dyDescent="0.25">
      <c r="A500" s="212" t="s">
        <v>271</v>
      </c>
      <c r="B500" s="197" t="s">
        <v>295</v>
      </c>
      <c r="C500" s="196">
        <v>5</v>
      </c>
      <c r="D500" s="196">
        <v>3</v>
      </c>
      <c r="E500" s="195">
        <v>500</v>
      </c>
      <c r="F500" s="194">
        <v>14440000</v>
      </c>
    </row>
    <row r="501" spans="1:6" x14ac:dyDescent="0.25">
      <c r="A501" s="212" t="s">
        <v>178</v>
      </c>
      <c r="B501" s="197" t="s">
        <v>295</v>
      </c>
      <c r="C501" s="196">
        <v>5</v>
      </c>
      <c r="D501" s="196">
        <v>3</v>
      </c>
      <c r="E501" s="195">
        <v>540</v>
      </c>
      <c r="F501" s="194">
        <v>14440000</v>
      </c>
    </row>
    <row r="502" spans="1:6" ht="45.75" x14ac:dyDescent="0.25">
      <c r="A502" s="211" t="s">
        <v>311</v>
      </c>
      <c r="B502" s="201" t="s">
        <v>319</v>
      </c>
      <c r="C502" s="200">
        <v>0</v>
      </c>
      <c r="D502" s="200">
        <v>0</v>
      </c>
      <c r="E502" s="199" t="s">
        <v>0</v>
      </c>
      <c r="F502" s="198">
        <v>1900000</v>
      </c>
    </row>
    <row r="503" spans="1:6" ht="45.75" x14ac:dyDescent="0.25">
      <c r="A503" s="211" t="s">
        <v>311</v>
      </c>
      <c r="B503" s="201" t="s">
        <v>312</v>
      </c>
      <c r="C503" s="200">
        <v>0</v>
      </c>
      <c r="D503" s="200">
        <v>0</v>
      </c>
      <c r="E503" s="199" t="s">
        <v>0</v>
      </c>
      <c r="F503" s="198">
        <v>1900000</v>
      </c>
    </row>
    <row r="504" spans="1:6" x14ac:dyDescent="0.25">
      <c r="A504" s="212" t="s">
        <v>173</v>
      </c>
      <c r="B504" s="197" t="s">
        <v>312</v>
      </c>
      <c r="C504" s="196">
        <v>10</v>
      </c>
      <c r="D504" s="196">
        <v>0</v>
      </c>
      <c r="E504" s="195" t="s">
        <v>0</v>
      </c>
      <c r="F504" s="194">
        <v>1900000</v>
      </c>
    </row>
    <row r="505" spans="1:6" ht="23.25" x14ac:dyDescent="0.25">
      <c r="A505" s="212" t="s">
        <v>15</v>
      </c>
      <c r="B505" s="197" t="s">
        <v>312</v>
      </c>
      <c r="C505" s="196">
        <v>10</v>
      </c>
      <c r="D505" s="196">
        <v>6</v>
      </c>
      <c r="E505" s="195" t="s">
        <v>0</v>
      </c>
      <c r="F505" s="194">
        <v>1900000</v>
      </c>
    </row>
    <row r="506" spans="1:6" ht="34.5" x14ac:dyDescent="0.25">
      <c r="A506" s="212" t="s">
        <v>267</v>
      </c>
      <c r="B506" s="197" t="s">
        <v>312</v>
      </c>
      <c r="C506" s="196">
        <v>10</v>
      </c>
      <c r="D506" s="196">
        <v>6</v>
      </c>
      <c r="E506" s="195">
        <v>200</v>
      </c>
      <c r="F506" s="194">
        <v>1900000</v>
      </c>
    </row>
    <row r="507" spans="1:6" ht="34.5" x14ac:dyDescent="0.25">
      <c r="A507" s="212" t="s">
        <v>211</v>
      </c>
      <c r="B507" s="197" t="s">
        <v>312</v>
      </c>
      <c r="C507" s="196">
        <v>10</v>
      </c>
      <c r="D507" s="196">
        <v>6</v>
      </c>
      <c r="E507" s="195">
        <v>240</v>
      </c>
      <c r="F507" s="194">
        <v>1900000</v>
      </c>
    </row>
    <row r="508" spans="1:6" ht="34.5" x14ac:dyDescent="0.25">
      <c r="A508" s="211" t="s">
        <v>299</v>
      </c>
      <c r="B508" s="201" t="s">
        <v>320</v>
      </c>
      <c r="C508" s="200">
        <v>0</v>
      </c>
      <c r="D508" s="200">
        <v>0</v>
      </c>
      <c r="E508" s="199" t="s">
        <v>0</v>
      </c>
      <c r="F508" s="198">
        <v>3349900</v>
      </c>
    </row>
    <row r="509" spans="1:6" ht="34.5" x14ac:dyDescent="0.25">
      <c r="A509" s="211" t="s">
        <v>299</v>
      </c>
      <c r="B509" s="201" t="s">
        <v>313</v>
      </c>
      <c r="C509" s="200">
        <v>0</v>
      </c>
      <c r="D509" s="200">
        <v>0</v>
      </c>
      <c r="E509" s="199" t="s">
        <v>0</v>
      </c>
      <c r="F509" s="198">
        <v>3349900</v>
      </c>
    </row>
    <row r="510" spans="1:6" x14ac:dyDescent="0.25">
      <c r="A510" s="212" t="s">
        <v>255</v>
      </c>
      <c r="B510" s="197" t="s">
        <v>313</v>
      </c>
      <c r="C510" s="196">
        <v>11</v>
      </c>
      <c r="D510" s="196">
        <v>0</v>
      </c>
      <c r="E510" s="195" t="s">
        <v>0</v>
      </c>
      <c r="F510" s="194">
        <v>3349900</v>
      </c>
    </row>
    <row r="511" spans="1:6" x14ac:dyDescent="0.25">
      <c r="A511" s="212" t="s">
        <v>256</v>
      </c>
      <c r="B511" s="197" t="s">
        <v>313</v>
      </c>
      <c r="C511" s="196">
        <v>11</v>
      </c>
      <c r="D511" s="196">
        <v>2</v>
      </c>
      <c r="E511" s="195" t="s">
        <v>0</v>
      </c>
      <c r="F511" s="194">
        <v>3349900</v>
      </c>
    </row>
    <row r="512" spans="1:6" ht="34.5" x14ac:dyDescent="0.25">
      <c r="A512" s="212" t="s">
        <v>267</v>
      </c>
      <c r="B512" s="197" t="s">
        <v>313</v>
      </c>
      <c r="C512" s="196">
        <v>11</v>
      </c>
      <c r="D512" s="196">
        <v>2</v>
      </c>
      <c r="E512" s="195">
        <v>200</v>
      </c>
      <c r="F512" s="194">
        <v>3349900</v>
      </c>
    </row>
    <row r="513" spans="1:6" ht="35.25" thickBot="1" x14ac:dyDescent="0.3">
      <c r="A513" s="214" t="s">
        <v>211</v>
      </c>
      <c r="B513" s="193" t="s">
        <v>313</v>
      </c>
      <c r="C513" s="192">
        <v>11</v>
      </c>
      <c r="D513" s="192">
        <v>2</v>
      </c>
      <c r="E513" s="191">
        <v>240</v>
      </c>
      <c r="F513" s="190">
        <v>3349900</v>
      </c>
    </row>
    <row r="514" spans="1:6" ht="15.75" thickBot="1" x14ac:dyDescent="0.3">
      <c r="A514" s="233" t="s">
        <v>330</v>
      </c>
      <c r="B514" s="234"/>
      <c r="C514" s="234"/>
      <c r="D514" s="234"/>
      <c r="E514" s="234"/>
      <c r="F514" s="235">
        <v>685000676.25</v>
      </c>
    </row>
  </sheetData>
  <mergeCells count="4">
    <mergeCell ref="E1:F1"/>
    <mergeCell ref="E2:F2"/>
    <mergeCell ref="E3:F3"/>
    <mergeCell ref="A4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5"/>
  <sheetViews>
    <sheetView workbookViewId="0">
      <selection activeCell="F3" sqref="F3:G3"/>
    </sheetView>
  </sheetViews>
  <sheetFormatPr defaultRowHeight="15" x14ac:dyDescent="0.25"/>
  <cols>
    <col min="1" max="1" width="33.5703125" customWidth="1"/>
    <col min="2" max="2" width="10.140625" customWidth="1"/>
    <col min="3" max="3" width="5.5703125" customWidth="1"/>
    <col min="4" max="4" width="4.7109375" customWidth="1"/>
    <col min="5" max="5" width="5.140625" customWidth="1"/>
    <col min="6" max="6" width="12.28515625" customWidth="1"/>
    <col min="7" max="7" width="12.7109375" customWidth="1"/>
  </cols>
  <sheetData>
    <row r="1" spans="1:7" x14ac:dyDescent="0.25">
      <c r="B1" s="24"/>
      <c r="C1" s="24"/>
      <c r="D1" s="24"/>
      <c r="E1" s="24"/>
      <c r="F1" s="262" t="s">
        <v>327</v>
      </c>
      <c r="G1" s="262"/>
    </row>
    <row r="2" spans="1:7" x14ac:dyDescent="0.25">
      <c r="B2" s="27"/>
      <c r="C2" s="23"/>
      <c r="D2" s="23"/>
      <c r="E2" s="23"/>
      <c r="F2" s="262" t="s">
        <v>105</v>
      </c>
      <c r="G2" s="262"/>
    </row>
    <row r="3" spans="1:7" ht="36" customHeight="1" x14ac:dyDescent="0.25">
      <c r="B3" s="2"/>
      <c r="C3" s="4"/>
      <c r="D3" s="4"/>
      <c r="E3" s="4"/>
      <c r="F3" s="263" t="s">
        <v>342</v>
      </c>
      <c r="G3" s="263"/>
    </row>
    <row r="4" spans="1:7" ht="71.25" customHeight="1" x14ac:dyDescent="0.25">
      <c r="A4" s="264" t="s">
        <v>325</v>
      </c>
      <c r="B4" s="265"/>
      <c r="C4" s="265"/>
      <c r="D4" s="265"/>
      <c r="E4" s="265"/>
      <c r="F4" s="265"/>
      <c r="G4" s="265"/>
    </row>
    <row r="7" spans="1:7" ht="15.75" thickBot="1" x14ac:dyDescent="0.3">
      <c r="G7" s="28" t="s">
        <v>100</v>
      </c>
    </row>
    <row r="8" spans="1:7" ht="15.75" thickBot="1" x14ac:dyDescent="0.3">
      <c r="A8" s="65"/>
      <c r="B8" s="26" t="s">
        <v>95</v>
      </c>
      <c r="C8" s="64" t="s">
        <v>94</v>
      </c>
      <c r="D8" s="26" t="s">
        <v>97</v>
      </c>
      <c r="E8" s="64" t="s">
        <v>96</v>
      </c>
      <c r="F8" s="25">
        <v>2020</v>
      </c>
      <c r="G8" s="25">
        <v>2021</v>
      </c>
    </row>
    <row r="9" spans="1:7" x14ac:dyDescent="0.25">
      <c r="A9" s="124" t="s">
        <v>174</v>
      </c>
      <c r="B9" s="123" t="s">
        <v>152</v>
      </c>
      <c r="C9" s="122">
        <v>0</v>
      </c>
      <c r="D9" s="122">
        <v>0</v>
      </c>
      <c r="E9" s="121" t="s">
        <v>0</v>
      </c>
      <c r="F9" s="120">
        <v>500000</v>
      </c>
      <c r="G9" s="103">
        <v>0</v>
      </c>
    </row>
    <row r="10" spans="1:7" ht="45.75" x14ac:dyDescent="0.25">
      <c r="A10" s="125" t="s">
        <v>223</v>
      </c>
      <c r="B10" s="115" t="s">
        <v>224</v>
      </c>
      <c r="C10" s="114">
        <v>0</v>
      </c>
      <c r="D10" s="114">
        <v>0</v>
      </c>
      <c r="E10" s="113" t="s">
        <v>0</v>
      </c>
      <c r="F10" s="112">
        <v>500000</v>
      </c>
      <c r="G10" s="101">
        <v>0</v>
      </c>
    </row>
    <row r="11" spans="1:7" x14ac:dyDescent="0.25">
      <c r="A11" s="126" t="s">
        <v>159</v>
      </c>
      <c r="B11" s="111" t="s">
        <v>224</v>
      </c>
      <c r="C11" s="110">
        <v>4</v>
      </c>
      <c r="D11" s="110">
        <v>0</v>
      </c>
      <c r="E11" s="109" t="s">
        <v>0</v>
      </c>
      <c r="F11" s="108">
        <v>500000</v>
      </c>
      <c r="G11" s="100">
        <v>0</v>
      </c>
    </row>
    <row r="12" spans="1:7" ht="23.25" x14ac:dyDescent="0.25">
      <c r="A12" s="126" t="s">
        <v>54</v>
      </c>
      <c r="B12" s="111" t="s">
        <v>224</v>
      </c>
      <c r="C12" s="110">
        <v>4</v>
      </c>
      <c r="D12" s="110">
        <v>12</v>
      </c>
      <c r="E12" s="109" t="s">
        <v>0</v>
      </c>
      <c r="F12" s="108">
        <v>500000</v>
      </c>
      <c r="G12" s="100">
        <v>0</v>
      </c>
    </row>
    <row r="13" spans="1:7" x14ac:dyDescent="0.25">
      <c r="A13" s="126" t="s">
        <v>269</v>
      </c>
      <c r="B13" s="111" t="s">
        <v>224</v>
      </c>
      <c r="C13" s="110">
        <v>4</v>
      </c>
      <c r="D13" s="110">
        <v>12</v>
      </c>
      <c r="E13" s="109">
        <v>800</v>
      </c>
      <c r="F13" s="108">
        <v>500000</v>
      </c>
      <c r="G13" s="100">
        <v>0</v>
      </c>
    </row>
    <row r="14" spans="1:7" ht="57" x14ac:dyDescent="0.25">
      <c r="A14" s="126" t="s">
        <v>216</v>
      </c>
      <c r="B14" s="111" t="s">
        <v>224</v>
      </c>
      <c r="C14" s="110">
        <v>4</v>
      </c>
      <c r="D14" s="110">
        <v>12</v>
      </c>
      <c r="E14" s="109">
        <v>810</v>
      </c>
      <c r="F14" s="108">
        <v>500000</v>
      </c>
      <c r="G14" s="100">
        <v>0</v>
      </c>
    </row>
    <row r="15" spans="1:7" ht="23.25" x14ac:dyDescent="0.25">
      <c r="A15" s="127" t="s">
        <v>109</v>
      </c>
      <c r="B15" s="119" t="s">
        <v>104</v>
      </c>
      <c r="C15" s="118">
        <v>0</v>
      </c>
      <c r="D15" s="118">
        <v>0</v>
      </c>
      <c r="E15" s="117" t="s">
        <v>0</v>
      </c>
      <c r="F15" s="116">
        <v>476145900</v>
      </c>
      <c r="G15" s="102">
        <v>479116400</v>
      </c>
    </row>
    <row r="16" spans="1:7" ht="23.25" x14ac:dyDescent="0.25">
      <c r="A16" s="125" t="s">
        <v>85</v>
      </c>
      <c r="B16" s="115" t="s">
        <v>84</v>
      </c>
      <c r="C16" s="114">
        <v>0</v>
      </c>
      <c r="D16" s="114">
        <v>0</v>
      </c>
      <c r="E16" s="113" t="s">
        <v>0</v>
      </c>
      <c r="F16" s="112">
        <v>8866700</v>
      </c>
      <c r="G16" s="101">
        <v>8866700</v>
      </c>
    </row>
    <row r="17" spans="1:7" x14ac:dyDescent="0.25">
      <c r="A17" s="126" t="s">
        <v>155</v>
      </c>
      <c r="B17" s="111" t="s">
        <v>84</v>
      </c>
      <c r="C17" s="110">
        <v>1</v>
      </c>
      <c r="D17" s="110">
        <v>0</v>
      </c>
      <c r="E17" s="109" t="s">
        <v>0</v>
      </c>
      <c r="F17" s="108">
        <v>8866700</v>
      </c>
      <c r="G17" s="100">
        <v>8866700</v>
      </c>
    </row>
    <row r="18" spans="1:7" ht="57" x14ac:dyDescent="0.25">
      <c r="A18" s="126" t="s">
        <v>86</v>
      </c>
      <c r="B18" s="111" t="s">
        <v>84</v>
      </c>
      <c r="C18" s="110">
        <v>1</v>
      </c>
      <c r="D18" s="110">
        <v>4</v>
      </c>
      <c r="E18" s="109" t="s">
        <v>0</v>
      </c>
      <c r="F18" s="108">
        <v>8866700</v>
      </c>
      <c r="G18" s="100">
        <v>8866700</v>
      </c>
    </row>
    <row r="19" spans="1:7" ht="68.25" x14ac:dyDescent="0.25">
      <c r="A19" s="126" t="s">
        <v>265</v>
      </c>
      <c r="B19" s="111" t="s">
        <v>84</v>
      </c>
      <c r="C19" s="110">
        <v>1</v>
      </c>
      <c r="D19" s="110">
        <v>4</v>
      </c>
      <c r="E19" s="109">
        <v>100</v>
      </c>
      <c r="F19" s="108">
        <v>8866700</v>
      </c>
      <c r="G19" s="100">
        <v>8866700</v>
      </c>
    </row>
    <row r="20" spans="1:7" ht="34.5" x14ac:dyDescent="0.25">
      <c r="A20" s="126" t="s">
        <v>210</v>
      </c>
      <c r="B20" s="111" t="s">
        <v>84</v>
      </c>
      <c r="C20" s="110">
        <v>1</v>
      </c>
      <c r="D20" s="110">
        <v>4</v>
      </c>
      <c r="E20" s="109">
        <v>120</v>
      </c>
      <c r="F20" s="108">
        <v>8866700</v>
      </c>
      <c r="G20" s="100">
        <v>8866700</v>
      </c>
    </row>
    <row r="21" spans="1:7" ht="23.25" x14ac:dyDescent="0.25">
      <c r="A21" s="125" t="s">
        <v>68</v>
      </c>
      <c r="B21" s="115" t="s">
        <v>67</v>
      </c>
      <c r="C21" s="114">
        <v>0</v>
      </c>
      <c r="D21" s="114">
        <v>0</v>
      </c>
      <c r="E21" s="113" t="s">
        <v>0</v>
      </c>
      <c r="F21" s="112">
        <v>2450000</v>
      </c>
      <c r="G21" s="101">
        <v>2450000</v>
      </c>
    </row>
    <row r="22" spans="1:7" x14ac:dyDescent="0.25">
      <c r="A22" s="126" t="s">
        <v>155</v>
      </c>
      <c r="B22" s="111" t="s">
        <v>67</v>
      </c>
      <c r="C22" s="110">
        <v>1</v>
      </c>
      <c r="D22" s="110">
        <v>0</v>
      </c>
      <c r="E22" s="109" t="s">
        <v>0</v>
      </c>
      <c r="F22" s="108">
        <v>2450000</v>
      </c>
      <c r="G22" s="100">
        <v>2450000</v>
      </c>
    </row>
    <row r="23" spans="1:7" ht="57" x14ac:dyDescent="0.25">
      <c r="A23" s="126" t="s">
        <v>86</v>
      </c>
      <c r="B23" s="111" t="s">
        <v>67</v>
      </c>
      <c r="C23" s="110">
        <v>1</v>
      </c>
      <c r="D23" s="110">
        <v>4</v>
      </c>
      <c r="E23" s="109" t="s">
        <v>0</v>
      </c>
      <c r="F23" s="108">
        <v>2450000</v>
      </c>
      <c r="G23" s="100">
        <v>2450000</v>
      </c>
    </row>
    <row r="24" spans="1:7" ht="34.5" x14ac:dyDescent="0.25">
      <c r="A24" s="126" t="s">
        <v>267</v>
      </c>
      <c r="B24" s="111" t="s">
        <v>67</v>
      </c>
      <c r="C24" s="110">
        <v>1</v>
      </c>
      <c r="D24" s="110">
        <v>4</v>
      </c>
      <c r="E24" s="109">
        <v>200</v>
      </c>
      <c r="F24" s="108">
        <v>2450000</v>
      </c>
      <c r="G24" s="100">
        <v>2450000</v>
      </c>
    </row>
    <row r="25" spans="1:7" ht="34.5" x14ac:dyDescent="0.25">
      <c r="A25" s="126" t="s">
        <v>211</v>
      </c>
      <c r="B25" s="111" t="s">
        <v>67</v>
      </c>
      <c r="C25" s="110">
        <v>1</v>
      </c>
      <c r="D25" s="110">
        <v>4</v>
      </c>
      <c r="E25" s="109">
        <v>240</v>
      </c>
      <c r="F25" s="108">
        <v>2450000</v>
      </c>
      <c r="G25" s="100">
        <v>2450000</v>
      </c>
    </row>
    <row r="26" spans="1:7" x14ac:dyDescent="0.25">
      <c r="A26" s="125" t="s">
        <v>72</v>
      </c>
      <c r="B26" s="115" t="s">
        <v>70</v>
      </c>
      <c r="C26" s="114">
        <v>0</v>
      </c>
      <c r="D26" s="114">
        <v>0</v>
      </c>
      <c r="E26" s="113" t="s">
        <v>0</v>
      </c>
      <c r="F26" s="112">
        <v>100000</v>
      </c>
      <c r="G26" s="101">
        <v>0</v>
      </c>
    </row>
    <row r="27" spans="1:7" x14ac:dyDescent="0.25">
      <c r="A27" s="126" t="s">
        <v>155</v>
      </c>
      <c r="B27" s="111" t="s">
        <v>70</v>
      </c>
      <c r="C27" s="110">
        <v>1</v>
      </c>
      <c r="D27" s="110">
        <v>0</v>
      </c>
      <c r="E27" s="109" t="s">
        <v>0</v>
      </c>
      <c r="F27" s="108">
        <v>100000</v>
      </c>
      <c r="G27" s="100">
        <v>0</v>
      </c>
    </row>
    <row r="28" spans="1:7" x14ac:dyDescent="0.25">
      <c r="A28" s="126" t="s">
        <v>73</v>
      </c>
      <c r="B28" s="111" t="s">
        <v>70</v>
      </c>
      <c r="C28" s="110">
        <v>1</v>
      </c>
      <c r="D28" s="110">
        <v>11</v>
      </c>
      <c r="E28" s="109" t="s">
        <v>0</v>
      </c>
      <c r="F28" s="108">
        <v>100000</v>
      </c>
      <c r="G28" s="100">
        <v>0</v>
      </c>
    </row>
    <row r="29" spans="1:7" x14ac:dyDescent="0.25">
      <c r="A29" s="126" t="s">
        <v>269</v>
      </c>
      <c r="B29" s="111" t="s">
        <v>70</v>
      </c>
      <c r="C29" s="110">
        <v>1</v>
      </c>
      <c r="D29" s="110">
        <v>11</v>
      </c>
      <c r="E29" s="109">
        <v>800</v>
      </c>
      <c r="F29" s="108">
        <v>100000</v>
      </c>
      <c r="G29" s="100">
        <v>0</v>
      </c>
    </row>
    <row r="30" spans="1:7" x14ac:dyDescent="0.25">
      <c r="A30" s="126" t="s">
        <v>71</v>
      </c>
      <c r="B30" s="111" t="s">
        <v>70</v>
      </c>
      <c r="C30" s="110">
        <v>1</v>
      </c>
      <c r="D30" s="110">
        <v>11</v>
      </c>
      <c r="E30" s="109">
        <v>870</v>
      </c>
      <c r="F30" s="108">
        <v>100000</v>
      </c>
      <c r="G30" s="100">
        <v>0</v>
      </c>
    </row>
    <row r="31" spans="1:7" ht="23.25" x14ac:dyDescent="0.25">
      <c r="A31" s="125" t="s">
        <v>66</v>
      </c>
      <c r="B31" s="115" t="s">
        <v>65</v>
      </c>
      <c r="C31" s="114">
        <v>0</v>
      </c>
      <c r="D31" s="114">
        <v>0</v>
      </c>
      <c r="E31" s="113" t="s">
        <v>0</v>
      </c>
      <c r="F31" s="112">
        <v>6311000</v>
      </c>
      <c r="G31" s="101">
        <v>6311000</v>
      </c>
    </row>
    <row r="32" spans="1:7" x14ac:dyDescent="0.25">
      <c r="A32" s="126" t="s">
        <v>155</v>
      </c>
      <c r="B32" s="111" t="s">
        <v>65</v>
      </c>
      <c r="C32" s="110">
        <v>1</v>
      </c>
      <c r="D32" s="110">
        <v>0</v>
      </c>
      <c r="E32" s="109" t="s">
        <v>0</v>
      </c>
      <c r="F32" s="108">
        <v>6311000</v>
      </c>
      <c r="G32" s="100">
        <v>6311000</v>
      </c>
    </row>
    <row r="33" spans="1:7" x14ac:dyDescent="0.25">
      <c r="A33" s="126" t="s">
        <v>69</v>
      </c>
      <c r="B33" s="111" t="s">
        <v>65</v>
      </c>
      <c r="C33" s="110">
        <v>1</v>
      </c>
      <c r="D33" s="110">
        <v>13</v>
      </c>
      <c r="E33" s="109" t="s">
        <v>0</v>
      </c>
      <c r="F33" s="108">
        <v>6311000</v>
      </c>
      <c r="G33" s="100">
        <v>6311000</v>
      </c>
    </row>
    <row r="34" spans="1:7" ht="68.25" x14ac:dyDescent="0.25">
      <c r="A34" s="126" t="s">
        <v>265</v>
      </c>
      <c r="B34" s="111" t="s">
        <v>65</v>
      </c>
      <c r="C34" s="110">
        <v>1</v>
      </c>
      <c r="D34" s="110">
        <v>13</v>
      </c>
      <c r="E34" s="109">
        <v>100</v>
      </c>
      <c r="F34" s="108">
        <v>6311000</v>
      </c>
      <c r="G34" s="100">
        <v>6311000</v>
      </c>
    </row>
    <row r="35" spans="1:7" ht="23.25" x14ac:dyDescent="0.25">
      <c r="A35" s="126" t="s">
        <v>214</v>
      </c>
      <c r="B35" s="111" t="s">
        <v>65</v>
      </c>
      <c r="C35" s="110">
        <v>1</v>
      </c>
      <c r="D35" s="110">
        <v>13</v>
      </c>
      <c r="E35" s="109">
        <v>110</v>
      </c>
      <c r="F35" s="108">
        <v>6311000</v>
      </c>
      <c r="G35" s="100">
        <v>6311000</v>
      </c>
    </row>
    <row r="36" spans="1:7" ht="34.5" x14ac:dyDescent="0.25">
      <c r="A36" s="125" t="s">
        <v>150</v>
      </c>
      <c r="B36" s="115" t="s">
        <v>151</v>
      </c>
      <c r="C36" s="114">
        <v>0</v>
      </c>
      <c r="D36" s="114">
        <v>0</v>
      </c>
      <c r="E36" s="113" t="s">
        <v>0</v>
      </c>
      <c r="F36" s="112">
        <v>10464400</v>
      </c>
      <c r="G36" s="101">
        <v>10464400</v>
      </c>
    </row>
    <row r="37" spans="1:7" x14ac:dyDescent="0.25">
      <c r="A37" s="126" t="s">
        <v>26</v>
      </c>
      <c r="B37" s="111" t="s">
        <v>151</v>
      </c>
      <c r="C37" s="110">
        <v>8</v>
      </c>
      <c r="D37" s="110">
        <v>0</v>
      </c>
      <c r="E37" s="109" t="s">
        <v>0</v>
      </c>
      <c r="F37" s="108">
        <v>10464400</v>
      </c>
      <c r="G37" s="100">
        <v>10464400</v>
      </c>
    </row>
    <row r="38" spans="1:7" x14ac:dyDescent="0.25">
      <c r="A38" s="126" t="s">
        <v>25</v>
      </c>
      <c r="B38" s="111" t="s">
        <v>151</v>
      </c>
      <c r="C38" s="110">
        <v>8</v>
      </c>
      <c r="D38" s="110">
        <v>1</v>
      </c>
      <c r="E38" s="109" t="s">
        <v>0</v>
      </c>
      <c r="F38" s="108">
        <v>10464400</v>
      </c>
      <c r="G38" s="100">
        <v>10464400</v>
      </c>
    </row>
    <row r="39" spans="1:7" ht="34.5" x14ac:dyDescent="0.25">
      <c r="A39" s="126" t="s">
        <v>277</v>
      </c>
      <c r="B39" s="111" t="s">
        <v>151</v>
      </c>
      <c r="C39" s="110">
        <v>8</v>
      </c>
      <c r="D39" s="110">
        <v>1</v>
      </c>
      <c r="E39" s="109">
        <v>600</v>
      </c>
      <c r="F39" s="108">
        <v>10464400</v>
      </c>
      <c r="G39" s="100">
        <v>10464400</v>
      </c>
    </row>
    <row r="40" spans="1:7" x14ac:dyDescent="0.25">
      <c r="A40" s="126" t="s">
        <v>243</v>
      </c>
      <c r="B40" s="111" t="s">
        <v>151</v>
      </c>
      <c r="C40" s="110">
        <v>8</v>
      </c>
      <c r="D40" s="110">
        <v>1</v>
      </c>
      <c r="E40" s="109">
        <v>610</v>
      </c>
      <c r="F40" s="108">
        <v>10464400</v>
      </c>
      <c r="G40" s="100">
        <v>10464400</v>
      </c>
    </row>
    <row r="41" spans="1:7" ht="23.25" x14ac:dyDescent="0.25">
      <c r="A41" s="125" t="s">
        <v>23</v>
      </c>
      <c r="B41" s="115" t="s">
        <v>22</v>
      </c>
      <c r="C41" s="114">
        <v>0</v>
      </c>
      <c r="D41" s="114">
        <v>0</v>
      </c>
      <c r="E41" s="113" t="s">
        <v>0</v>
      </c>
      <c r="F41" s="112">
        <v>2400000</v>
      </c>
      <c r="G41" s="101">
        <v>2400000</v>
      </c>
    </row>
    <row r="42" spans="1:7" x14ac:dyDescent="0.25">
      <c r="A42" s="126" t="s">
        <v>173</v>
      </c>
      <c r="B42" s="111" t="s">
        <v>22</v>
      </c>
      <c r="C42" s="110">
        <v>10</v>
      </c>
      <c r="D42" s="110">
        <v>0</v>
      </c>
      <c r="E42" s="109" t="s">
        <v>0</v>
      </c>
      <c r="F42" s="108">
        <v>2400000</v>
      </c>
      <c r="G42" s="100">
        <v>2400000</v>
      </c>
    </row>
    <row r="43" spans="1:7" x14ac:dyDescent="0.25">
      <c r="A43" s="126" t="s">
        <v>24</v>
      </c>
      <c r="B43" s="111" t="s">
        <v>22</v>
      </c>
      <c r="C43" s="110">
        <v>10</v>
      </c>
      <c r="D43" s="110">
        <v>1</v>
      </c>
      <c r="E43" s="109" t="s">
        <v>0</v>
      </c>
      <c r="F43" s="108">
        <v>2400000</v>
      </c>
      <c r="G43" s="100">
        <v>2400000</v>
      </c>
    </row>
    <row r="44" spans="1:7" ht="23.25" x14ac:dyDescent="0.25">
      <c r="A44" s="126" t="s">
        <v>279</v>
      </c>
      <c r="B44" s="111" t="s">
        <v>22</v>
      </c>
      <c r="C44" s="110">
        <v>10</v>
      </c>
      <c r="D44" s="110">
        <v>1</v>
      </c>
      <c r="E44" s="109">
        <v>300</v>
      </c>
      <c r="F44" s="108">
        <v>2400000</v>
      </c>
      <c r="G44" s="100">
        <v>2400000</v>
      </c>
    </row>
    <row r="45" spans="1:7" ht="23.25" x14ac:dyDescent="0.25">
      <c r="A45" s="126" t="s">
        <v>249</v>
      </c>
      <c r="B45" s="111" t="s">
        <v>22</v>
      </c>
      <c r="C45" s="110">
        <v>10</v>
      </c>
      <c r="D45" s="110">
        <v>1</v>
      </c>
      <c r="E45" s="109">
        <v>310</v>
      </c>
      <c r="F45" s="108">
        <v>2400000</v>
      </c>
      <c r="G45" s="100">
        <v>2400000</v>
      </c>
    </row>
    <row r="46" spans="1:7" ht="23.25" x14ac:dyDescent="0.25">
      <c r="A46" s="125" t="s">
        <v>10</v>
      </c>
      <c r="B46" s="115" t="s">
        <v>8</v>
      </c>
      <c r="C46" s="114">
        <v>0</v>
      </c>
      <c r="D46" s="114">
        <v>0</v>
      </c>
      <c r="E46" s="113" t="s">
        <v>0</v>
      </c>
      <c r="F46" s="112">
        <v>500000</v>
      </c>
      <c r="G46" s="101">
        <v>0</v>
      </c>
    </row>
    <row r="47" spans="1:7" ht="23.25" x14ac:dyDescent="0.25">
      <c r="A47" s="126" t="s">
        <v>12</v>
      </c>
      <c r="B47" s="111" t="s">
        <v>8</v>
      </c>
      <c r="C47" s="110">
        <v>13</v>
      </c>
      <c r="D47" s="110">
        <v>0</v>
      </c>
      <c r="E47" s="109" t="s">
        <v>0</v>
      </c>
      <c r="F47" s="108">
        <v>500000</v>
      </c>
      <c r="G47" s="100">
        <v>0</v>
      </c>
    </row>
    <row r="48" spans="1:7" ht="23.25" x14ac:dyDescent="0.25">
      <c r="A48" s="126" t="s">
        <v>11</v>
      </c>
      <c r="B48" s="111" t="s">
        <v>8</v>
      </c>
      <c r="C48" s="110">
        <v>13</v>
      </c>
      <c r="D48" s="110">
        <v>1</v>
      </c>
      <c r="E48" s="109" t="s">
        <v>0</v>
      </c>
      <c r="F48" s="108">
        <v>500000</v>
      </c>
      <c r="G48" s="100">
        <v>0</v>
      </c>
    </row>
    <row r="49" spans="1:7" ht="23.25" x14ac:dyDescent="0.25">
      <c r="A49" s="126" t="s">
        <v>282</v>
      </c>
      <c r="B49" s="111" t="s">
        <v>8</v>
      </c>
      <c r="C49" s="110">
        <v>13</v>
      </c>
      <c r="D49" s="110">
        <v>1</v>
      </c>
      <c r="E49" s="109">
        <v>700</v>
      </c>
      <c r="F49" s="108">
        <v>500000</v>
      </c>
      <c r="G49" s="100">
        <v>0</v>
      </c>
    </row>
    <row r="50" spans="1:7" x14ac:dyDescent="0.25">
      <c r="A50" s="126" t="s">
        <v>9</v>
      </c>
      <c r="B50" s="111" t="s">
        <v>8</v>
      </c>
      <c r="C50" s="110">
        <v>13</v>
      </c>
      <c r="D50" s="110">
        <v>1</v>
      </c>
      <c r="E50" s="109">
        <v>730</v>
      </c>
      <c r="F50" s="108">
        <v>500000</v>
      </c>
      <c r="G50" s="100">
        <v>0</v>
      </c>
    </row>
    <row r="51" spans="1:7" x14ac:dyDescent="0.25">
      <c r="A51" s="125" t="s">
        <v>91</v>
      </c>
      <c r="B51" s="115" t="s">
        <v>90</v>
      </c>
      <c r="C51" s="114">
        <v>0</v>
      </c>
      <c r="D51" s="114">
        <v>0</v>
      </c>
      <c r="E51" s="113" t="s">
        <v>0</v>
      </c>
      <c r="F51" s="112">
        <v>1715700</v>
      </c>
      <c r="G51" s="101">
        <v>1715700</v>
      </c>
    </row>
    <row r="52" spans="1:7" x14ac:dyDescent="0.25">
      <c r="A52" s="126" t="s">
        <v>155</v>
      </c>
      <c r="B52" s="111" t="s">
        <v>90</v>
      </c>
      <c r="C52" s="110">
        <v>1</v>
      </c>
      <c r="D52" s="110">
        <v>0</v>
      </c>
      <c r="E52" s="109" t="s">
        <v>0</v>
      </c>
      <c r="F52" s="108">
        <v>1715700</v>
      </c>
      <c r="G52" s="100">
        <v>1715700</v>
      </c>
    </row>
    <row r="53" spans="1:7" ht="34.5" x14ac:dyDescent="0.25">
      <c r="A53" s="126" t="s">
        <v>92</v>
      </c>
      <c r="B53" s="111" t="s">
        <v>90</v>
      </c>
      <c r="C53" s="110">
        <v>1</v>
      </c>
      <c r="D53" s="110">
        <v>2</v>
      </c>
      <c r="E53" s="109" t="s">
        <v>0</v>
      </c>
      <c r="F53" s="108">
        <v>1715700</v>
      </c>
      <c r="G53" s="100">
        <v>1715700</v>
      </c>
    </row>
    <row r="54" spans="1:7" ht="68.25" x14ac:dyDescent="0.25">
      <c r="A54" s="126" t="s">
        <v>265</v>
      </c>
      <c r="B54" s="111" t="s">
        <v>90</v>
      </c>
      <c r="C54" s="110">
        <v>1</v>
      </c>
      <c r="D54" s="110">
        <v>2</v>
      </c>
      <c r="E54" s="109">
        <v>100</v>
      </c>
      <c r="F54" s="108">
        <v>1715700</v>
      </c>
      <c r="G54" s="100">
        <v>1715700</v>
      </c>
    </row>
    <row r="55" spans="1:7" ht="34.5" x14ac:dyDescent="0.25">
      <c r="A55" s="126" t="s">
        <v>210</v>
      </c>
      <c r="B55" s="111" t="s">
        <v>90</v>
      </c>
      <c r="C55" s="110">
        <v>1</v>
      </c>
      <c r="D55" s="110">
        <v>2</v>
      </c>
      <c r="E55" s="109">
        <v>120</v>
      </c>
      <c r="F55" s="108">
        <v>1715700</v>
      </c>
      <c r="G55" s="100">
        <v>1715700</v>
      </c>
    </row>
    <row r="56" spans="1:7" ht="23.25" x14ac:dyDescent="0.25">
      <c r="A56" s="125" t="s">
        <v>88</v>
      </c>
      <c r="B56" s="115" t="s">
        <v>87</v>
      </c>
      <c r="C56" s="114">
        <v>0</v>
      </c>
      <c r="D56" s="114">
        <v>0</v>
      </c>
      <c r="E56" s="113" t="s">
        <v>0</v>
      </c>
      <c r="F56" s="112">
        <v>1292300</v>
      </c>
      <c r="G56" s="101">
        <v>1292300</v>
      </c>
    </row>
    <row r="57" spans="1:7" x14ac:dyDescent="0.25">
      <c r="A57" s="126" t="s">
        <v>155</v>
      </c>
      <c r="B57" s="111" t="s">
        <v>87</v>
      </c>
      <c r="C57" s="110">
        <v>1</v>
      </c>
      <c r="D57" s="110">
        <v>0</v>
      </c>
      <c r="E57" s="109" t="s">
        <v>0</v>
      </c>
      <c r="F57" s="108">
        <v>1292300</v>
      </c>
      <c r="G57" s="100">
        <v>1292300</v>
      </c>
    </row>
    <row r="58" spans="1:7" ht="57" x14ac:dyDescent="0.25">
      <c r="A58" s="126" t="s">
        <v>89</v>
      </c>
      <c r="B58" s="111" t="s">
        <v>87</v>
      </c>
      <c r="C58" s="110">
        <v>1</v>
      </c>
      <c r="D58" s="110">
        <v>3</v>
      </c>
      <c r="E58" s="109" t="s">
        <v>0</v>
      </c>
      <c r="F58" s="108">
        <v>1292300</v>
      </c>
      <c r="G58" s="100">
        <v>1292300</v>
      </c>
    </row>
    <row r="59" spans="1:7" ht="68.25" x14ac:dyDescent="0.25">
      <c r="A59" s="126" t="s">
        <v>265</v>
      </c>
      <c r="B59" s="111" t="s">
        <v>87</v>
      </c>
      <c r="C59" s="110">
        <v>1</v>
      </c>
      <c r="D59" s="110">
        <v>3</v>
      </c>
      <c r="E59" s="109">
        <v>100</v>
      </c>
      <c r="F59" s="108">
        <v>1292300</v>
      </c>
      <c r="G59" s="100">
        <v>1292300</v>
      </c>
    </row>
    <row r="60" spans="1:7" ht="34.5" x14ac:dyDescent="0.25">
      <c r="A60" s="126" t="s">
        <v>210</v>
      </c>
      <c r="B60" s="111" t="s">
        <v>87</v>
      </c>
      <c r="C60" s="110">
        <v>1</v>
      </c>
      <c r="D60" s="110">
        <v>3</v>
      </c>
      <c r="E60" s="109">
        <v>120</v>
      </c>
      <c r="F60" s="108">
        <v>1292300</v>
      </c>
      <c r="G60" s="100">
        <v>1292300</v>
      </c>
    </row>
    <row r="61" spans="1:7" x14ac:dyDescent="0.25">
      <c r="A61" s="125" t="s">
        <v>75</v>
      </c>
      <c r="B61" s="115" t="s">
        <v>74</v>
      </c>
      <c r="C61" s="114">
        <v>0</v>
      </c>
      <c r="D61" s="114">
        <v>0</v>
      </c>
      <c r="E61" s="113" t="s">
        <v>0</v>
      </c>
      <c r="F61" s="112">
        <v>521300</v>
      </c>
      <c r="G61" s="101">
        <v>521300</v>
      </c>
    </row>
    <row r="62" spans="1:7" x14ac:dyDescent="0.25">
      <c r="A62" s="126" t="s">
        <v>155</v>
      </c>
      <c r="B62" s="111" t="s">
        <v>74</v>
      </c>
      <c r="C62" s="110">
        <v>1</v>
      </c>
      <c r="D62" s="110">
        <v>0</v>
      </c>
      <c r="E62" s="109" t="s">
        <v>0</v>
      </c>
      <c r="F62" s="108">
        <v>521300</v>
      </c>
      <c r="G62" s="100">
        <v>521300</v>
      </c>
    </row>
    <row r="63" spans="1:7" ht="45.75" x14ac:dyDescent="0.25">
      <c r="A63" s="126" t="s">
        <v>76</v>
      </c>
      <c r="B63" s="111" t="s">
        <v>74</v>
      </c>
      <c r="C63" s="110">
        <v>1</v>
      </c>
      <c r="D63" s="110">
        <v>6</v>
      </c>
      <c r="E63" s="109" t="s">
        <v>0</v>
      </c>
      <c r="F63" s="108">
        <v>521300</v>
      </c>
      <c r="G63" s="100">
        <v>521300</v>
      </c>
    </row>
    <row r="64" spans="1:7" ht="68.25" x14ac:dyDescent="0.25">
      <c r="A64" s="126" t="s">
        <v>265</v>
      </c>
      <c r="B64" s="111" t="s">
        <v>74</v>
      </c>
      <c r="C64" s="110">
        <v>1</v>
      </c>
      <c r="D64" s="110">
        <v>6</v>
      </c>
      <c r="E64" s="109">
        <v>100</v>
      </c>
      <c r="F64" s="108">
        <v>521300</v>
      </c>
      <c r="G64" s="100">
        <v>521300</v>
      </c>
    </row>
    <row r="65" spans="1:7" ht="34.5" x14ac:dyDescent="0.25">
      <c r="A65" s="126" t="s">
        <v>210</v>
      </c>
      <c r="B65" s="111" t="s">
        <v>74</v>
      </c>
      <c r="C65" s="110">
        <v>1</v>
      </c>
      <c r="D65" s="110">
        <v>6</v>
      </c>
      <c r="E65" s="109">
        <v>120</v>
      </c>
      <c r="F65" s="108">
        <v>521300</v>
      </c>
      <c r="G65" s="100">
        <v>521300</v>
      </c>
    </row>
    <row r="66" spans="1:7" ht="34.5" x14ac:dyDescent="0.25">
      <c r="A66" s="125" t="s">
        <v>200</v>
      </c>
      <c r="B66" s="115" t="s">
        <v>201</v>
      </c>
      <c r="C66" s="114">
        <v>0</v>
      </c>
      <c r="D66" s="114">
        <v>0</v>
      </c>
      <c r="E66" s="113" t="s">
        <v>0</v>
      </c>
      <c r="F66" s="112">
        <v>1344800</v>
      </c>
      <c r="G66" s="101">
        <v>1372000</v>
      </c>
    </row>
    <row r="67" spans="1:7" x14ac:dyDescent="0.25">
      <c r="A67" s="126" t="s">
        <v>198</v>
      </c>
      <c r="B67" s="111" t="s">
        <v>201</v>
      </c>
      <c r="C67" s="110">
        <v>2</v>
      </c>
      <c r="D67" s="110">
        <v>0</v>
      </c>
      <c r="E67" s="109" t="s">
        <v>0</v>
      </c>
      <c r="F67" s="108">
        <v>1344800</v>
      </c>
      <c r="G67" s="100">
        <v>1372000</v>
      </c>
    </row>
    <row r="68" spans="1:7" ht="23.25" x14ac:dyDescent="0.25">
      <c r="A68" s="126" t="s">
        <v>199</v>
      </c>
      <c r="B68" s="111" t="s">
        <v>201</v>
      </c>
      <c r="C68" s="110">
        <v>2</v>
      </c>
      <c r="D68" s="110">
        <v>3</v>
      </c>
      <c r="E68" s="109" t="s">
        <v>0</v>
      </c>
      <c r="F68" s="108">
        <v>1344800</v>
      </c>
      <c r="G68" s="100">
        <v>1372000</v>
      </c>
    </row>
    <row r="69" spans="1:7" x14ac:dyDescent="0.25">
      <c r="A69" s="126" t="s">
        <v>271</v>
      </c>
      <c r="B69" s="111" t="s">
        <v>201</v>
      </c>
      <c r="C69" s="110">
        <v>2</v>
      </c>
      <c r="D69" s="110">
        <v>3</v>
      </c>
      <c r="E69" s="109">
        <v>500</v>
      </c>
      <c r="F69" s="108">
        <v>1344800</v>
      </c>
      <c r="G69" s="100">
        <v>1372000</v>
      </c>
    </row>
    <row r="70" spans="1:7" x14ac:dyDescent="0.25">
      <c r="A70" s="126" t="s">
        <v>64</v>
      </c>
      <c r="B70" s="111" t="s">
        <v>201</v>
      </c>
      <c r="C70" s="110">
        <v>2</v>
      </c>
      <c r="D70" s="110">
        <v>3</v>
      </c>
      <c r="E70" s="109">
        <v>530</v>
      </c>
      <c r="F70" s="108">
        <v>1344800</v>
      </c>
      <c r="G70" s="100">
        <v>1372000</v>
      </c>
    </row>
    <row r="71" spans="1:7" ht="57" x14ac:dyDescent="0.25">
      <c r="A71" s="125" t="s">
        <v>192</v>
      </c>
      <c r="B71" s="115" t="s">
        <v>193</v>
      </c>
      <c r="C71" s="114">
        <v>0</v>
      </c>
      <c r="D71" s="114">
        <v>0</v>
      </c>
      <c r="E71" s="113" t="s">
        <v>0</v>
      </c>
      <c r="F71" s="112">
        <v>21100</v>
      </c>
      <c r="G71" s="101">
        <v>22200</v>
      </c>
    </row>
    <row r="72" spans="1:7" x14ac:dyDescent="0.25">
      <c r="A72" s="126" t="s">
        <v>155</v>
      </c>
      <c r="B72" s="111" t="s">
        <v>193</v>
      </c>
      <c r="C72" s="110">
        <v>1</v>
      </c>
      <c r="D72" s="110">
        <v>0</v>
      </c>
      <c r="E72" s="109" t="s">
        <v>0</v>
      </c>
      <c r="F72" s="108">
        <v>21100</v>
      </c>
      <c r="G72" s="100">
        <v>22200</v>
      </c>
    </row>
    <row r="73" spans="1:7" x14ac:dyDescent="0.25">
      <c r="A73" s="126" t="s">
        <v>191</v>
      </c>
      <c r="B73" s="111" t="s">
        <v>193</v>
      </c>
      <c r="C73" s="110">
        <v>1</v>
      </c>
      <c r="D73" s="110">
        <v>5</v>
      </c>
      <c r="E73" s="109" t="s">
        <v>0</v>
      </c>
      <c r="F73" s="108">
        <v>21100</v>
      </c>
      <c r="G73" s="100">
        <v>22200</v>
      </c>
    </row>
    <row r="74" spans="1:7" ht="34.5" x14ac:dyDescent="0.25">
      <c r="A74" s="126" t="s">
        <v>267</v>
      </c>
      <c r="B74" s="111" t="s">
        <v>193</v>
      </c>
      <c r="C74" s="110">
        <v>1</v>
      </c>
      <c r="D74" s="110">
        <v>5</v>
      </c>
      <c r="E74" s="109">
        <v>200</v>
      </c>
      <c r="F74" s="108">
        <v>21100</v>
      </c>
      <c r="G74" s="100">
        <v>22200</v>
      </c>
    </row>
    <row r="75" spans="1:7" ht="34.5" x14ac:dyDescent="0.25">
      <c r="A75" s="126" t="s">
        <v>211</v>
      </c>
      <c r="B75" s="111" t="s">
        <v>193</v>
      </c>
      <c r="C75" s="110">
        <v>1</v>
      </c>
      <c r="D75" s="110">
        <v>5</v>
      </c>
      <c r="E75" s="109">
        <v>240</v>
      </c>
      <c r="F75" s="108">
        <v>21100</v>
      </c>
      <c r="G75" s="100">
        <v>22200</v>
      </c>
    </row>
    <row r="76" spans="1:7" ht="34.5" x14ac:dyDescent="0.25">
      <c r="A76" s="125" t="s">
        <v>47</v>
      </c>
      <c r="B76" s="115" t="s">
        <v>46</v>
      </c>
      <c r="C76" s="114">
        <v>0</v>
      </c>
      <c r="D76" s="114">
        <v>0</v>
      </c>
      <c r="E76" s="113" t="s">
        <v>0</v>
      </c>
      <c r="F76" s="112">
        <v>48290900</v>
      </c>
      <c r="G76" s="101">
        <v>50810500</v>
      </c>
    </row>
    <row r="77" spans="1:7" x14ac:dyDescent="0.25">
      <c r="A77" s="126" t="s">
        <v>164</v>
      </c>
      <c r="B77" s="111" t="s">
        <v>46</v>
      </c>
      <c r="C77" s="110">
        <v>7</v>
      </c>
      <c r="D77" s="110">
        <v>0</v>
      </c>
      <c r="E77" s="109" t="s">
        <v>0</v>
      </c>
      <c r="F77" s="108">
        <v>48290900</v>
      </c>
      <c r="G77" s="100">
        <v>50810500</v>
      </c>
    </row>
    <row r="78" spans="1:7" x14ac:dyDescent="0.25">
      <c r="A78" s="126" t="s">
        <v>48</v>
      </c>
      <c r="B78" s="111" t="s">
        <v>46</v>
      </c>
      <c r="C78" s="110">
        <v>7</v>
      </c>
      <c r="D78" s="110">
        <v>1</v>
      </c>
      <c r="E78" s="109" t="s">
        <v>0</v>
      </c>
      <c r="F78" s="108">
        <v>30871600</v>
      </c>
      <c r="G78" s="100">
        <v>32465700</v>
      </c>
    </row>
    <row r="79" spans="1:7" ht="68.25" x14ac:dyDescent="0.25">
      <c r="A79" s="126" t="s">
        <v>265</v>
      </c>
      <c r="B79" s="111" t="s">
        <v>46</v>
      </c>
      <c r="C79" s="110">
        <v>7</v>
      </c>
      <c r="D79" s="110">
        <v>1</v>
      </c>
      <c r="E79" s="109">
        <v>100</v>
      </c>
      <c r="F79" s="108">
        <v>30553600</v>
      </c>
      <c r="G79" s="100">
        <v>32147700</v>
      </c>
    </row>
    <row r="80" spans="1:7" ht="23.25" x14ac:dyDescent="0.25">
      <c r="A80" s="126" t="s">
        <v>214</v>
      </c>
      <c r="B80" s="111" t="s">
        <v>46</v>
      </c>
      <c r="C80" s="110">
        <v>7</v>
      </c>
      <c r="D80" s="110">
        <v>1</v>
      </c>
      <c r="E80" s="109">
        <v>110</v>
      </c>
      <c r="F80" s="108">
        <v>30553600</v>
      </c>
      <c r="G80" s="100">
        <v>32147700</v>
      </c>
    </row>
    <row r="81" spans="1:7" ht="34.5" x14ac:dyDescent="0.25">
      <c r="A81" s="126" t="s">
        <v>267</v>
      </c>
      <c r="B81" s="111" t="s">
        <v>46</v>
      </c>
      <c r="C81" s="110">
        <v>7</v>
      </c>
      <c r="D81" s="110">
        <v>1</v>
      </c>
      <c r="E81" s="109">
        <v>200</v>
      </c>
      <c r="F81" s="108">
        <v>318000</v>
      </c>
      <c r="G81" s="100">
        <v>318000</v>
      </c>
    </row>
    <row r="82" spans="1:7" ht="34.5" x14ac:dyDescent="0.25">
      <c r="A82" s="126" t="s">
        <v>211</v>
      </c>
      <c r="B82" s="111" t="s">
        <v>46</v>
      </c>
      <c r="C82" s="110">
        <v>7</v>
      </c>
      <c r="D82" s="110">
        <v>1</v>
      </c>
      <c r="E82" s="109">
        <v>240</v>
      </c>
      <c r="F82" s="108">
        <v>318000</v>
      </c>
      <c r="G82" s="100">
        <v>318000</v>
      </c>
    </row>
    <row r="83" spans="1:7" x14ac:dyDescent="0.25">
      <c r="A83" s="126" t="s">
        <v>42</v>
      </c>
      <c r="B83" s="111" t="s">
        <v>46</v>
      </c>
      <c r="C83" s="110">
        <v>7</v>
      </c>
      <c r="D83" s="110">
        <v>2</v>
      </c>
      <c r="E83" s="109" t="s">
        <v>0</v>
      </c>
      <c r="F83" s="108">
        <v>17419300</v>
      </c>
      <c r="G83" s="100">
        <v>18344800</v>
      </c>
    </row>
    <row r="84" spans="1:7" ht="68.25" x14ac:dyDescent="0.25">
      <c r="A84" s="126" t="s">
        <v>265</v>
      </c>
      <c r="B84" s="111" t="s">
        <v>46</v>
      </c>
      <c r="C84" s="110">
        <v>7</v>
      </c>
      <c r="D84" s="110">
        <v>2</v>
      </c>
      <c r="E84" s="109">
        <v>100</v>
      </c>
      <c r="F84" s="108">
        <v>17260000</v>
      </c>
      <c r="G84" s="100">
        <v>18185500</v>
      </c>
    </row>
    <row r="85" spans="1:7" ht="23.25" x14ac:dyDescent="0.25">
      <c r="A85" s="126" t="s">
        <v>214</v>
      </c>
      <c r="B85" s="111" t="s">
        <v>46</v>
      </c>
      <c r="C85" s="110">
        <v>7</v>
      </c>
      <c r="D85" s="110">
        <v>2</v>
      </c>
      <c r="E85" s="109">
        <v>110</v>
      </c>
      <c r="F85" s="108">
        <v>17260000</v>
      </c>
      <c r="G85" s="100">
        <v>18185500</v>
      </c>
    </row>
    <row r="86" spans="1:7" ht="34.5" x14ac:dyDescent="0.25">
      <c r="A86" s="126" t="s">
        <v>267</v>
      </c>
      <c r="B86" s="111" t="s">
        <v>46</v>
      </c>
      <c r="C86" s="110">
        <v>7</v>
      </c>
      <c r="D86" s="110">
        <v>2</v>
      </c>
      <c r="E86" s="109">
        <v>200</v>
      </c>
      <c r="F86" s="108">
        <v>159300</v>
      </c>
      <c r="G86" s="100">
        <v>159300</v>
      </c>
    </row>
    <row r="87" spans="1:7" ht="34.5" x14ac:dyDescent="0.25">
      <c r="A87" s="126" t="s">
        <v>211</v>
      </c>
      <c r="B87" s="111" t="s">
        <v>46</v>
      </c>
      <c r="C87" s="110">
        <v>7</v>
      </c>
      <c r="D87" s="110">
        <v>2</v>
      </c>
      <c r="E87" s="109">
        <v>240</v>
      </c>
      <c r="F87" s="108">
        <v>159300</v>
      </c>
      <c r="G87" s="100">
        <v>159300</v>
      </c>
    </row>
    <row r="88" spans="1:7" ht="34.5" x14ac:dyDescent="0.25">
      <c r="A88" s="125" t="s">
        <v>41</v>
      </c>
      <c r="B88" s="115" t="s">
        <v>40</v>
      </c>
      <c r="C88" s="114">
        <v>0</v>
      </c>
      <c r="D88" s="114">
        <v>0</v>
      </c>
      <c r="E88" s="113" t="s">
        <v>0</v>
      </c>
      <c r="F88" s="112">
        <v>155458100</v>
      </c>
      <c r="G88" s="101">
        <v>165240700</v>
      </c>
    </row>
    <row r="89" spans="1:7" x14ac:dyDescent="0.25">
      <c r="A89" s="126" t="s">
        <v>164</v>
      </c>
      <c r="B89" s="111" t="s">
        <v>40</v>
      </c>
      <c r="C89" s="110">
        <v>7</v>
      </c>
      <c r="D89" s="110">
        <v>0</v>
      </c>
      <c r="E89" s="109" t="s">
        <v>0</v>
      </c>
      <c r="F89" s="108">
        <v>155458100</v>
      </c>
      <c r="G89" s="100">
        <v>165240700</v>
      </c>
    </row>
    <row r="90" spans="1:7" x14ac:dyDescent="0.25">
      <c r="A90" s="126" t="s">
        <v>42</v>
      </c>
      <c r="B90" s="111" t="s">
        <v>40</v>
      </c>
      <c r="C90" s="110">
        <v>7</v>
      </c>
      <c r="D90" s="110">
        <v>2</v>
      </c>
      <c r="E90" s="109" t="s">
        <v>0</v>
      </c>
      <c r="F90" s="108">
        <v>155458100</v>
      </c>
      <c r="G90" s="100">
        <v>165240700</v>
      </c>
    </row>
    <row r="91" spans="1:7" ht="68.25" x14ac:dyDescent="0.25">
      <c r="A91" s="126" t="s">
        <v>265</v>
      </c>
      <c r="B91" s="111" t="s">
        <v>40</v>
      </c>
      <c r="C91" s="110">
        <v>7</v>
      </c>
      <c r="D91" s="110">
        <v>2</v>
      </c>
      <c r="E91" s="109">
        <v>100</v>
      </c>
      <c r="F91" s="108">
        <v>152531100</v>
      </c>
      <c r="G91" s="100">
        <v>162313100</v>
      </c>
    </row>
    <row r="92" spans="1:7" ht="23.25" x14ac:dyDescent="0.25">
      <c r="A92" s="126" t="s">
        <v>214</v>
      </c>
      <c r="B92" s="111" t="s">
        <v>40</v>
      </c>
      <c r="C92" s="110">
        <v>7</v>
      </c>
      <c r="D92" s="110">
        <v>2</v>
      </c>
      <c r="E92" s="109">
        <v>110</v>
      </c>
      <c r="F92" s="108">
        <v>152531100</v>
      </c>
      <c r="G92" s="100">
        <v>162313100</v>
      </c>
    </row>
    <row r="93" spans="1:7" ht="34.5" x14ac:dyDescent="0.25">
      <c r="A93" s="126" t="s">
        <v>267</v>
      </c>
      <c r="B93" s="111" t="s">
        <v>40</v>
      </c>
      <c r="C93" s="110">
        <v>7</v>
      </c>
      <c r="D93" s="110">
        <v>2</v>
      </c>
      <c r="E93" s="109">
        <v>200</v>
      </c>
      <c r="F93" s="108">
        <v>2927000</v>
      </c>
      <c r="G93" s="100">
        <v>2927600</v>
      </c>
    </row>
    <row r="94" spans="1:7" ht="34.5" x14ac:dyDescent="0.25">
      <c r="A94" s="126" t="s">
        <v>211</v>
      </c>
      <c r="B94" s="111" t="s">
        <v>40</v>
      </c>
      <c r="C94" s="110">
        <v>7</v>
      </c>
      <c r="D94" s="110">
        <v>2</v>
      </c>
      <c r="E94" s="109">
        <v>240</v>
      </c>
      <c r="F94" s="108">
        <v>2927000</v>
      </c>
      <c r="G94" s="100">
        <v>2927600</v>
      </c>
    </row>
    <row r="95" spans="1:7" ht="79.5" x14ac:dyDescent="0.25">
      <c r="A95" s="125" t="s">
        <v>225</v>
      </c>
      <c r="B95" s="115" t="s">
        <v>226</v>
      </c>
      <c r="C95" s="114">
        <v>0</v>
      </c>
      <c r="D95" s="114">
        <v>0</v>
      </c>
      <c r="E95" s="113" t="s">
        <v>0</v>
      </c>
      <c r="F95" s="112">
        <v>6045900</v>
      </c>
      <c r="G95" s="101">
        <v>3022900</v>
      </c>
    </row>
    <row r="96" spans="1:7" ht="23.25" x14ac:dyDescent="0.25">
      <c r="A96" s="126" t="s">
        <v>160</v>
      </c>
      <c r="B96" s="111" t="s">
        <v>226</v>
      </c>
      <c r="C96" s="110">
        <v>5</v>
      </c>
      <c r="D96" s="110">
        <v>0</v>
      </c>
      <c r="E96" s="109" t="s">
        <v>0</v>
      </c>
      <c r="F96" s="108">
        <v>6045900</v>
      </c>
      <c r="G96" s="100">
        <v>3022900</v>
      </c>
    </row>
    <row r="97" spans="1:7" x14ac:dyDescent="0.25">
      <c r="A97" s="126" t="s">
        <v>52</v>
      </c>
      <c r="B97" s="111" t="s">
        <v>226</v>
      </c>
      <c r="C97" s="110">
        <v>5</v>
      </c>
      <c r="D97" s="110">
        <v>1</v>
      </c>
      <c r="E97" s="109" t="s">
        <v>0</v>
      </c>
      <c r="F97" s="108">
        <v>6045900</v>
      </c>
      <c r="G97" s="100">
        <v>3022900</v>
      </c>
    </row>
    <row r="98" spans="1:7" ht="34.5" x14ac:dyDescent="0.25">
      <c r="A98" s="126" t="s">
        <v>275</v>
      </c>
      <c r="B98" s="111" t="s">
        <v>226</v>
      </c>
      <c r="C98" s="110">
        <v>5</v>
      </c>
      <c r="D98" s="110">
        <v>1</v>
      </c>
      <c r="E98" s="109">
        <v>400</v>
      </c>
      <c r="F98" s="108">
        <v>6045900</v>
      </c>
      <c r="G98" s="100">
        <v>3022900</v>
      </c>
    </row>
    <row r="99" spans="1:7" x14ac:dyDescent="0.25">
      <c r="A99" s="126" t="s">
        <v>220</v>
      </c>
      <c r="B99" s="111" t="s">
        <v>226</v>
      </c>
      <c r="C99" s="110">
        <v>5</v>
      </c>
      <c r="D99" s="110">
        <v>1</v>
      </c>
      <c r="E99" s="109">
        <v>410</v>
      </c>
      <c r="F99" s="108">
        <v>6045900</v>
      </c>
      <c r="G99" s="100">
        <v>3022900</v>
      </c>
    </row>
    <row r="100" spans="1:7" ht="34.5" x14ac:dyDescent="0.25">
      <c r="A100" s="125" t="s">
        <v>83</v>
      </c>
      <c r="B100" s="115" t="s">
        <v>156</v>
      </c>
      <c r="C100" s="114">
        <v>0</v>
      </c>
      <c r="D100" s="114">
        <v>0</v>
      </c>
      <c r="E100" s="113" t="s">
        <v>0</v>
      </c>
      <c r="F100" s="112">
        <v>562900</v>
      </c>
      <c r="G100" s="101">
        <v>585200</v>
      </c>
    </row>
    <row r="101" spans="1:7" x14ac:dyDescent="0.25">
      <c r="A101" s="126" t="s">
        <v>155</v>
      </c>
      <c r="B101" s="111" t="s">
        <v>156</v>
      </c>
      <c r="C101" s="110">
        <v>1</v>
      </c>
      <c r="D101" s="110">
        <v>0</v>
      </c>
      <c r="E101" s="109" t="s">
        <v>0</v>
      </c>
      <c r="F101" s="108">
        <v>562900</v>
      </c>
      <c r="G101" s="100">
        <v>585200</v>
      </c>
    </row>
    <row r="102" spans="1:7" ht="57" x14ac:dyDescent="0.25">
      <c r="A102" s="126" t="s">
        <v>86</v>
      </c>
      <c r="B102" s="111" t="s">
        <v>156</v>
      </c>
      <c r="C102" s="110">
        <v>1</v>
      </c>
      <c r="D102" s="110">
        <v>4</v>
      </c>
      <c r="E102" s="109" t="s">
        <v>0</v>
      </c>
      <c r="F102" s="108">
        <v>562900</v>
      </c>
      <c r="G102" s="100">
        <v>585200</v>
      </c>
    </row>
    <row r="103" spans="1:7" ht="68.25" x14ac:dyDescent="0.25">
      <c r="A103" s="126" t="s">
        <v>265</v>
      </c>
      <c r="B103" s="111" t="s">
        <v>156</v>
      </c>
      <c r="C103" s="110">
        <v>1</v>
      </c>
      <c r="D103" s="110">
        <v>4</v>
      </c>
      <c r="E103" s="109">
        <v>100</v>
      </c>
      <c r="F103" s="108">
        <v>562900</v>
      </c>
      <c r="G103" s="100">
        <v>585200</v>
      </c>
    </row>
    <row r="104" spans="1:7" ht="34.5" x14ac:dyDescent="0.25">
      <c r="A104" s="126" t="s">
        <v>210</v>
      </c>
      <c r="B104" s="111" t="s">
        <v>156</v>
      </c>
      <c r="C104" s="110">
        <v>1</v>
      </c>
      <c r="D104" s="110">
        <v>4</v>
      </c>
      <c r="E104" s="109">
        <v>120</v>
      </c>
      <c r="F104" s="108">
        <v>562900</v>
      </c>
      <c r="G104" s="100">
        <v>585200</v>
      </c>
    </row>
    <row r="105" spans="1:7" ht="34.5" x14ac:dyDescent="0.25">
      <c r="A105" s="125" t="s">
        <v>203</v>
      </c>
      <c r="B105" s="115" t="s">
        <v>204</v>
      </c>
      <c r="C105" s="114">
        <v>0</v>
      </c>
      <c r="D105" s="114">
        <v>0</v>
      </c>
      <c r="E105" s="113" t="s">
        <v>0</v>
      </c>
      <c r="F105" s="112">
        <v>414600</v>
      </c>
      <c r="G105" s="101">
        <v>414600</v>
      </c>
    </row>
    <row r="106" spans="1:7" x14ac:dyDescent="0.25">
      <c r="A106" s="126" t="s">
        <v>159</v>
      </c>
      <c r="B106" s="111" t="s">
        <v>204</v>
      </c>
      <c r="C106" s="110">
        <v>4</v>
      </c>
      <c r="D106" s="110">
        <v>0</v>
      </c>
      <c r="E106" s="109" t="s">
        <v>0</v>
      </c>
      <c r="F106" s="108">
        <v>414600</v>
      </c>
      <c r="G106" s="100">
        <v>414600</v>
      </c>
    </row>
    <row r="107" spans="1:7" x14ac:dyDescent="0.25">
      <c r="A107" s="126" t="s">
        <v>202</v>
      </c>
      <c r="B107" s="111" t="s">
        <v>204</v>
      </c>
      <c r="C107" s="110">
        <v>4</v>
      </c>
      <c r="D107" s="110">
        <v>5</v>
      </c>
      <c r="E107" s="109" t="s">
        <v>0</v>
      </c>
      <c r="F107" s="108">
        <v>414600</v>
      </c>
      <c r="G107" s="100">
        <v>414600</v>
      </c>
    </row>
    <row r="108" spans="1:7" ht="34.5" x14ac:dyDescent="0.25">
      <c r="A108" s="126" t="s">
        <v>267</v>
      </c>
      <c r="B108" s="111" t="s">
        <v>204</v>
      </c>
      <c r="C108" s="110">
        <v>4</v>
      </c>
      <c r="D108" s="110">
        <v>5</v>
      </c>
      <c r="E108" s="109">
        <v>200</v>
      </c>
      <c r="F108" s="108">
        <v>414600</v>
      </c>
      <c r="G108" s="100">
        <v>414600</v>
      </c>
    </row>
    <row r="109" spans="1:7" ht="34.5" x14ac:dyDescent="0.25">
      <c r="A109" s="126" t="s">
        <v>211</v>
      </c>
      <c r="B109" s="111" t="s">
        <v>204</v>
      </c>
      <c r="C109" s="110">
        <v>4</v>
      </c>
      <c r="D109" s="110">
        <v>5</v>
      </c>
      <c r="E109" s="109">
        <v>240</v>
      </c>
      <c r="F109" s="108">
        <v>414600</v>
      </c>
      <c r="G109" s="100">
        <v>414600</v>
      </c>
    </row>
    <row r="110" spans="1:7" ht="57" x14ac:dyDescent="0.25">
      <c r="A110" s="125" t="s">
        <v>34</v>
      </c>
      <c r="B110" s="115" t="s">
        <v>170</v>
      </c>
      <c r="C110" s="114">
        <v>0</v>
      </c>
      <c r="D110" s="114">
        <v>0</v>
      </c>
      <c r="E110" s="113" t="s">
        <v>0</v>
      </c>
      <c r="F110" s="112">
        <v>7000</v>
      </c>
      <c r="G110" s="101">
        <v>7000</v>
      </c>
    </row>
    <row r="111" spans="1:7" x14ac:dyDescent="0.25">
      <c r="A111" s="126" t="s">
        <v>164</v>
      </c>
      <c r="B111" s="111" t="s">
        <v>170</v>
      </c>
      <c r="C111" s="110">
        <v>7</v>
      </c>
      <c r="D111" s="110">
        <v>0</v>
      </c>
      <c r="E111" s="109" t="s">
        <v>0</v>
      </c>
      <c r="F111" s="108">
        <v>7000</v>
      </c>
      <c r="G111" s="100">
        <v>7000</v>
      </c>
    </row>
    <row r="112" spans="1:7" x14ac:dyDescent="0.25">
      <c r="A112" s="126" t="s">
        <v>167</v>
      </c>
      <c r="B112" s="111" t="s">
        <v>170</v>
      </c>
      <c r="C112" s="110">
        <v>7</v>
      </c>
      <c r="D112" s="110">
        <v>7</v>
      </c>
      <c r="E112" s="109" t="s">
        <v>0</v>
      </c>
      <c r="F112" s="108">
        <v>7000</v>
      </c>
      <c r="G112" s="100">
        <v>7000</v>
      </c>
    </row>
    <row r="113" spans="1:7" ht="34.5" x14ac:dyDescent="0.25">
      <c r="A113" s="126" t="s">
        <v>267</v>
      </c>
      <c r="B113" s="111" t="s">
        <v>170</v>
      </c>
      <c r="C113" s="110">
        <v>7</v>
      </c>
      <c r="D113" s="110">
        <v>7</v>
      </c>
      <c r="E113" s="109">
        <v>200</v>
      </c>
      <c r="F113" s="108">
        <v>7000</v>
      </c>
      <c r="G113" s="100">
        <v>7000</v>
      </c>
    </row>
    <row r="114" spans="1:7" ht="34.5" x14ac:dyDescent="0.25">
      <c r="A114" s="126" t="s">
        <v>211</v>
      </c>
      <c r="B114" s="111" t="s">
        <v>170</v>
      </c>
      <c r="C114" s="110">
        <v>7</v>
      </c>
      <c r="D114" s="110">
        <v>7</v>
      </c>
      <c r="E114" s="109">
        <v>240</v>
      </c>
      <c r="F114" s="108">
        <v>7000</v>
      </c>
      <c r="G114" s="100">
        <v>7000</v>
      </c>
    </row>
    <row r="115" spans="1:7" ht="45.75" x14ac:dyDescent="0.25">
      <c r="A115" s="125" t="s">
        <v>20</v>
      </c>
      <c r="B115" s="115" t="s">
        <v>19</v>
      </c>
      <c r="C115" s="114">
        <v>0</v>
      </c>
      <c r="D115" s="114">
        <v>0</v>
      </c>
      <c r="E115" s="113" t="s">
        <v>0</v>
      </c>
      <c r="F115" s="112">
        <v>31315400</v>
      </c>
      <c r="G115" s="101">
        <v>32359300</v>
      </c>
    </row>
    <row r="116" spans="1:7" x14ac:dyDescent="0.25">
      <c r="A116" s="126" t="s">
        <v>155</v>
      </c>
      <c r="B116" s="111" t="s">
        <v>19</v>
      </c>
      <c r="C116" s="110">
        <v>1</v>
      </c>
      <c r="D116" s="110">
        <v>0</v>
      </c>
      <c r="E116" s="109" t="s">
        <v>0</v>
      </c>
      <c r="F116" s="108">
        <v>1490300</v>
      </c>
      <c r="G116" s="100">
        <v>1490300</v>
      </c>
    </row>
    <row r="117" spans="1:7" ht="57" x14ac:dyDescent="0.25">
      <c r="A117" s="126" t="s">
        <v>86</v>
      </c>
      <c r="B117" s="111" t="s">
        <v>19</v>
      </c>
      <c r="C117" s="110">
        <v>1</v>
      </c>
      <c r="D117" s="110">
        <v>4</v>
      </c>
      <c r="E117" s="109" t="s">
        <v>0</v>
      </c>
      <c r="F117" s="108">
        <v>1490300</v>
      </c>
      <c r="G117" s="100">
        <v>1490300</v>
      </c>
    </row>
    <row r="118" spans="1:7" ht="68.25" x14ac:dyDescent="0.25">
      <c r="A118" s="126" t="s">
        <v>265</v>
      </c>
      <c r="B118" s="111" t="s">
        <v>19</v>
      </c>
      <c r="C118" s="110">
        <v>1</v>
      </c>
      <c r="D118" s="110">
        <v>4</v>
      </c>
      <c r="E118" s="109">
        <v>100</v>
      </c>
      <c r="F118" s="108">
        <v>1490300</v>
      </c>
      <c r="G118" s="100">
        <v>1490300</v>
      </c>
    </row>
    <row r="119" spans="1:7" ht="34.5" x14ac:dyDescent="0.25">
      <c r="A119" s="126" t="s">
        <v>210</v>
      </c>
      <c r="B119" s="111" t="s">
        <v>19</v>
      </c>
      <c r="C119" s="110">
        <v>1</v>
      </c>
      <c r="D119" s="110">
        <v>4</v>
      </c>
      <c r="E119" s="109">
        <v>120</v>
      </c>
      <c r="F119" s="108">
        <v>1490300</v>
      </c>
      <c r="G119" s="100">
        <v>1490300</v>
      </c>
    </row>
    <row r="120" spans="1:7" x14ac:dyDescent="0.25">
      <c r="A120" s="126" t="s">
        <v>173</v>
      </c>
      <c r="B120" s="111" t="s">
        <v>19</v>
      </c>
      <c r="C120" s="110">
        <v>10</v>
      </c>
      <c r="D120" s="110">
        <v>0</v>
      </c>
      <c r="E120" s="109" t="s">
        <v>0</v>
      </c>
      <c r="F120" s="108">
        <v>29825100</v>
      </c>
      <c r="G120" s="100">
        <v>30869000</v>
      </c>
    </row>
    <row r="121" spans="1:7" x14ac:dyDescent="0.25">
      <c r="A121" s="126" t="s">
        <v>21</v>
      </c>
      <c r="B121" s="111" t="s">
        <v>19</v>
      </c>
      <c r="C121" s="110">
        <v>10</v>
      </c>
      <c r="D121" s="110">
        <v>2</v>
      </c>
      <c r="E121" s="109" t="s">
        <v>0</v>
      </c>
      <c r="F121" s="108">
        <v>29825100</v>
      </c>
      <c r="G121" s="100">
        <v>30869000</v>
      </c>
    </row>
    <row r="122" spans="1:7" ht="34.5" x14ac:dyDescent="0.25">
      <c r="A122" s="126" t="s">
        <v>277</v>
      </c>
      <c r="B122" s="111" t="s">
        <v>19</v>
      </c>
      <c r="C122" s="110">
        <v>10</v>
      </c>
      <c r="D122" s="110">
        <v>2</v>
      </c>
      <c r="E122" s="109">
        <v>600</v>
      </c>
      <c r="F122" s="108">
        <v>29825100</v>
      </c>
      <c r="G122" s="100">
        <v>30869000</v>
      </c>
    </row>
    <row r="123" spans="1:7" x14ac:dyDescent="0.25">
      <c r="A123" s="126" t="s">
        <v>243</v>
      </c>
      <c r="B123" s="111" t="s">
        <v>19</v>
      </c>
      <c r="C123" s="110">
        <v>10</v>
      </c>
      <c r="D123" s="110">
        <v>2</v>
      </c>
      <c r="E123" s="109">
        <v>610</v>
      </c>
      <c r="F123" s="108">
        <v>29825100</v>
      </c>
      <c r="G123" s="100">
        <v>30869000</v>
      </c>
    </row>
    <row r="124" spans="1:7" ht="34.5" x14ac:dyDescent="0.25">
      <c r="A124" s="125" t="s">
        <v>82</v>
      </c>
      <c r="B124" s="115" t="s">
        <v>81</v>
      </c>
      <c r="C124" s="114">
        <v>0</v>
      </c>
      <c r="D124" s="114">
        <v>0</v>
      </c>
      <c r="E124" s="113" t="s">
        <v>0</v>
      </c>
      <c r="F124" s="112">
        <v>5000</v>
      </c>
      <c r="G124" s="101">
        <v>5000</v>
      </c>
    </row>
    <row r="125" spans="1:7" x14ac:dyDescent="0.25">
      <c r="A125" s="126" t="s">
        <v>155</v>
      </c>
      <c r="B125" s="111" t="s">
        <v>81</v>
      </c>
      <c r="C125" s="110">
        <v>1</v>
      </c>
      <c r="D125" s="110">
        <v>0</v>
      </c>
      <c r="E125" s="109" t="s">
        <v>0</v>
      </c>
      <c r="F125" s="108">
        <v>5000</v>
      </c>
      <c r="G125" s="100">
        <v>5000</v>
      </c>
    </row>
    <row r="126" spans="1:7" ht="57" x14ac:dyDescent="0.25">
      <c r="A126" s="126" t="s">
        <v>86</v>
      </c>
      <c r="B126" s="111" t="s">
        <v>81</v>
      </c>
      <c r="C126" s="110">
        <v>1</v>
      </c>
      <c r="D126" s="110">
        <v>4</v>
      </c>
      <c r="E126" s="109" t="s">
        <v>0</v>
      </c>
      <c r="F126" s="108">
        <v>5000</v>
      </c>
      <c r="G126" s="100">
        <v>5000</v>
      </c>
    </row>
    <row r="127" spans="1:7" ht="68.25" x14ac:dyDescent="0.25">
      <c r="A127" s="126" t="s">
        <v>265</v>
      </c>
      <c r="B127" s="111" t="s">
        <v>81</v>
      </c>
      <c r="C127" s="110">
        <v>1</v>
      </c>
      <c r="D127" s="110">
        <v>4</v>
      </c>
      <c r="E127" s="109">
        <v>100</v>
      </c>
      <c r="F127" s="108">
        <v>3441</v>
      </c>
      <c r="G127" s="100">
        <v>3441</v>
      </c>
    </row>
    <row r="128" spans="1:7" ht="34.5" x14ac:dyDescent="0.25">
      <c r="A128" s="126" t="s">
        <v>210</v>
      </c>
      <c r="B128" s="111" t="s">
        <v>81</v>
      </c>
      <c r="C128" s="110">
        <v>1</v>
      </c>
      <c r="D128" s="110">
        <v>4</v>
      </c>
      <c r="E128" s="109">
        <v>120</v>
      </c>
      <c r="F128" s="108">
        <v>3441</v>
      </c>
      <c r="G128" s="100">
        <v>3441</v>
      </c>
    </row>
    <row r="129" spans="1:7" ht="34.5" x14ac:dyDescent="0.25">
      <c r="A129" s="126" t="s">
        <v>267</v>
      </c>
      <c r="B129" s="111" t="s">
        <v>81</v>
      </c>
      <c r="C129" s="110">
        <v>1</v>
      </c>
      <c r="D129" s="110">
        <v>4</v>
      </c>
      <c r="E129" s="109">
        <v>200</v>
      </c>
      <c r="F129" s="108">
        <v>259</v>
      </c>
      <c r="G129" s="100">
        <v>259</v>
      </c>
    </row>
    <row r="130" spans="1:7" ht="34.5" x14ac:dyDescent="0.25">
      <c r="A130" s="126" t="s">
        <v>211</v>
      </c>
      <c r="B130" s="111" t="s">
        <v>81</v>
      </c>
      <c r="C130" s="110">
        <v>1</v>
      </c>
      <c r="D130" s="110">
        <v>4</v>
      </c>
      <c r="E130" s="109">
        <v>240</v>
      </c>
      <c r="F130" s="108">
        <v>259</v>
      </c>
      <c r="G130" s="100">
        <v>259</v>
      </c>
    </row>
    <row r="131" spans="1:7" x14ac:dyDescent="0.25">
      <c r="A131" s="126" t="s">
        <v>271</v>
      </c>
      <c r="B131" s="111" t="s">
        <v>81</v>
      </c>
      <c r="C131" s="110">
        <v>1</v>
      </c>
      <c r="D131" s="110">
        <v>4</v>
      </c>
      <c r="E131" s="109">
        <v>500</v>
      </c>
      <c r="F131" s="108">
        <v>1300</v>
      </c>
      <c r="G131" s="100">
        <v>1300</v>
      </c>
    </row>
    <row r="132" spans="1:7" x14ac:dyDescent="0.25">
      <c r="A132" s="126" t="s">
        <v>64</v>
      </c>
      <c r="B132" s="111" t="s">
        <v>81</v>
      </c>
      <c r="C132" s="110">
        <v>1</v>
      </c>
      <c r="D132" s="110">
        <v>4</v>
      </c>
      <c r="E132" s="109">
        <v>530</v>
      </c>
      <c r="F132" s="108">
        <v>1300</v>
      </c>
      <c r="G132" s="100">
        <v>1300</v>
      </c>
    </row>
    <row r="133" spans="1:7" ht="57" x14ac:dyDescent="0.25">
      <c r="A133" s="125" t="s">
        <v>80</v>
      </c>
      <c r="B133" s="115" t="s">
        <v>79</v>
      </c>
      <c r="C133" s="114">
        <v>0</v>
      </c>
      <c r="D133" s="114">
        <v>0</v>
      </c>
      <c r="E133" s="113" t="s">
        <v>0</v>
      </c>
      <c r="F133" s="112">
        <v>174900</v>
      </c>
      <c r="G133" s="101">
        <v>176600</v>
      </c>
    </row>
    <row r="134" spans="1:7" x14ac:dyDescent="0.25">
      <c r="A134" s="126" t="s">
        <v>155</v>
      </c>
      <c r="B134" s="111" t="s">
        <v>79</v>
      </c>
      <c r="C134" s="110">
        <v>1</v>
      </c>
      <c r="D134" s="110">
        <v>0</v>
      </c>
      <c r="E134" s="109" t="s">
        <v>0</v>
      </c>
      <c r="F134" s="108">
        <v>174900</v>
      </c>
      <c r="G134" s="100">
        <v>176600</v>
      </c>
    </row>
    <row r="135" spans="1:7" ht="57" x14ac:dyDescent="0.25">
      <c r="A135" s="126" t="s">
        <v>86</v>
      </c>
      <c r="B135" s="111" t="s">
        <v>79</v>
      </c>
      <c r="C135" s="110">
        <v>1</v>
      </c>
      <c r="D135" s="110">
        <v>4</v>
      </c>
      <c r="E135" s="109" t="s">
        <v>0</v>
      </c>
      <c r="F135" s="108">
        <v>174900</v>
      </c>
      <c r="G135" s="100">
        <v>176600</v>
      </c>
    </row>
    <row r="136" spans="1:7" ht="68.25" x14ac:dyDescent="0.25">
      <c r="A136" s="126" t="s">
        <v>265</v>
      </c>
      <c r="B136" s="111" t="s">
        <v>79</v>
      </c>
      <c r="C136" s="110">
        <v>1</v>
      </c>
      <c r="D136" s="110">
        <v>4</v>
      </c>
      <c r="E136" s="109">
        <v>100</v>
      </c>
      <c r="F136" s="108">
        <v>140160</v>
      </c>
      <c r="G136" s="100">
        <v>140160</v>
      </c>
    </row>
    <row r="137" spans="1:7" ht="34.5" x14ac:dyDescent="0.25">
      <c r="A137" s="126" t="s">
        <v>210</v>
      </c>
      <c r="B137" s="111" t="s">
        <v>79</v>
      </c>
      <c r="C137" s="110">
        <v>1</v>
      </c>
      <c r="D137" s="110">
        <v>4</v>
      </c>
      <c r="E137" s="109">
        <v>120</v>
      </c>
      <c r="F137" s="108">
        <v>140160</v>
      </c>
      <c r="G137" s="100">
        <v>140160</v>
      </c>
    </row>
    <row r="138" spans="1:7" ht="34.5" x14ac:dyDescent="0.25">
      <c r="A138" s="126" t="s">
        <v>267</v>
      </c>
      <c r="B138" s="111" t="s">
        <v>79</v>
      </c>
      <c r="C138" s="110">
        <v>1</v>
      </c>
      <c r="D138" s="110">
        <v>4</v>
      </c>
      <c r="E138" s="109">
        <v>200</v>
      </c>
      <c r="F138" s="108">
        <v>34740</v>
      </c>
      <c r="G138" s="100">
        <v>36440</v>
      </c>
    </row>
    <row r="139" spans="1:7" ht="34.5" x14ac:dyDescent="0.25">
      <c r="A139" s="126" t="s">
        <v>211</v>
      </c>
      <c r="B139" s="111" t="s">
        <v>79</v>
      </c>
      <c r="C139" s="110">
        <v>1</v>
      </c>
      <c r="D139" s="110">
        <v>4</v>
      </c>
      <c r="E139" s="109">
        <v>240</v>
      </c>
      <c r="F139" s="108">
        <v>34740</v>
      </c>
      <c r="G139" s="100">
        <v>36440</v>
      </c>
    </row>
    <row r="140" spans="1:7" ht="23.25" x14ac:dyDescent="0.25">
      <c r="A140" s="125" t="s">
        <v>6</v>
      </c>
      <c r="B140" s="115" t="s">
        <v>5</v>
      </c>
      <c r="C140" s="114">
        <v>0</v>
      </c>
      <c r="D140" s="114">
        <v>0</v>
      </c>
      <c r="E140" s="113" t="s">
        <v>0</v>
      </c>
      <c r="F140" s="112">
        <v>22437500</v>
      </c>
      <c r="G140" s="101">
        <v>22156500</v>
      </c>
    </row>
    <row r="141" spans="1:7" ht="34.5" x14ac:dyDescent="0.25">
      <c r="A141" s="126" t="s">
        <v>175</v>
      </c>
      <c r="B141" s="111" t="s">
        <v>5</v>
      </c>
      <c r="C141" s="110">
        <v>14</v>
      </c>
      <c r="D141" s="110">
        <v>0</v>
      </c>
      <c r="E141" s="109" t="s">
        <v>0</v>
      </c>
      <c r="F141" s="108">
        <v>22437500</v>
      </c>
      <c r="G141" s="100">
        <v>22156500</v>
      </c>
    </row>
    <row r="142" spans="1:7" ht="34.5" x14ac:dyDescent="0.25">
      <c r="A142" s="126" t="s">
        <v>7</v>
      </c>
      <c r="B142" s="111" t="s">
        <v>5</v>
      </c>
      <c r="C142" s="110">
        <v>14</v>
      </c>
      <c r="D142" s="110">
        <v>1</v>
      </c>
      <c r="E142" s="109" t="s">
        <v>0</v>
      </c>
      <c r="F142" s="108">
        <v>22437500</v>
      </c>
      <c r="G142" s="100">
        <v>22156500</v>
      </c>
    </row>
    <row r="143" spans="1:7" x14ac:dyDescent="0.25">
      <c r="A143" s="126" t="s">
        <v>271</v>
      </c>
      <c r="B143" s="111" t="s">
        <v>5</v>
      </c>
      <c r="C143" s="110">
        <v>14</v>
      </c>
      <c r="D143" s="110">
        <v>1</v>
      </c>
      <c r="E143" s="109">
        <v>500</v>
      </c>
      <c r="F143" s="108">
        <v>22437500</v>
      </c>
      <c r="G143" s="100">
        <v>22156500</v>
      </c>
    </row>
    <row r="144" spans="1:7" x14ac:dyDescent="0.25">
      <c r="A144" s="126" t="s">
        <v>251</v>
      </c>
      <c r="B144" s="111" t="s">
        <v>5</v>
      </c>
      <c r="C144" s="110">
        <v>14</v>
      </c>
      <c r="D144" s="110">
        <v>1</v>
      </c>
      <c r="E144" s="109">
        <v>510</v>
      </c>
      <c r="F144" s="108">
        <v>22437500</v>
      </c>
      <c r="G144" s="100">
        <v>22156500</v>
      </c>
    </row>
    <row r="145" spans="1:7" ht="79.5" x14ac:dyDescent="0.25">
      <c r="A145" s="125" t="s">
        <v>78</v>
      </c>
      <c r="B145" s="115" t="s">
        <v>77</v>
      </c>
      <c r="C145" s="114">
        <v>0</v>
      </c>
      <c r="D145" s="114">
        <v>0</v>
      </c>
      <c r="E145" s="113" t="s">
        <v>0</v>
      </c>
      <c r="F145" s="112">
        <v>73600</v>
      </c>
      <c r="G145" s="101">
        <v>74300</v>
      </c>
    </row>
    <row r="146" spans="1:7" x14ac:dyDescent="0.25">
      <c r="A146" s="126" t="s">
        <v>155</v>
      </c>
      <c r="B146" s="111" t="s">
        <v>77</v>
      </c>
      <c r="C146" s="110">
        <v>1</v>
      </c>
      <c r="D146" s="110">
        <v>0</v>
      </c>
      <c r="E146" s="109" t="s">
        <v>0</v>
      </c>
      <c r="F146" s="108">
        <v>73600</v>
      </c>
      <c r="G146" s="100">
        <v>74300</v>
      </c>
    </row>
    <row r="147" spans="1:7" ht="57" x14ac:dyDescent="0.25">
      <c r="A147" s="126" t="s">
        <v>86</v>
      </c>
      <c r="B147" s="111" t="s">
        <v>77</v>
      </c>
      <c r="C147" s="110">
        <v>1</v>
      </c>
      <c r="D147" s="110">
        <v>4</v>
      </c>
      <c r="E147" s="109" t="s">
        <v>0</v>
      </c>
      <c r="F147" s="108">
        <v>73600</v>
      </c>
      <c r="G147" s="100">
        <v>74300</v>
      </c>
    </row>
    <row r="148" spans="1:7" ht="68.25" x14ac:dyDescent="0.25">
      <c r="A148" s="126" t="s">
        <v>265</v>
      </c>
      <c r="B148" s="111" t="s">
        <v>77</v>
      </c>
      <c r="C148" s="110">
        <v>1</v>
      </c>
      <c r="D148" s="110">
        <v>4</v>
      </c>
      <c r="E148" s="109">
        <v>100</v>
      </c>
      <c r="F148" s="108">
        <v>67444</v>
      </c>
      <c r="G148" s="100">
        <v>67964</v>
      </c>
    </row>
    <row r="149" spans="1:7" ht="34.5" x14ac:dyDescent="0.25">
      <c r="A149" s="126" t="s">
        <v>210</v>
      </c>
      <c r="B149" s="111" t="s">
        <v>77</v>
      </c>
      <c r="C149" s="110">
        <v>1</v>
      </c>
      <c r="D149" s="110">
        <v>4</v>
      </c>
      <c r="E149" s="109">
        <v>120</v>
      </c>
      <c r="F149" s="108">
        <v>67444</v>
      </c>
      <c r="G149" s="100">
        <v>67964</v>
      </c>
    </row>
    <row r="150" spans="1:7" ht="34.5" x14ac:dyDescent="0.25">
      <c r="A150" s="126" t="s">
        <v>267</v>
      </c>
      <c r="B150" s="111" t="s">
        <v>77</v>
      </c>
      <c r="C150" s="110">
        <v>1</v>
      </c>
      <c r="D150" s="110">
        <v>4</v>
      </c>
      <c r="E150" s="109">
        <v>200</v>
      </c>
      <c r="F150" s="108">
        <v>6156</v>
      </c>
      <c r="G150" s="100">
        <v>6336</v>
      </c>
    </row>
    <row r="151" spans="1:7" ht="34.5" x14ac:dyDescent="0.25">
      <c r="A151" s="126" t="s">
        <v>211</v>
      </c>
      <c r="B151" s="111" t="s">
        <v>77</v>
      </c>
      <c r="C151" s="110">
        <v>1</v>
      </c>
      <c r="D151" s="110">
        <v>4</v>
      </c>
      <c r="E151" s="109">
        <v>240</v>
      </c>
      <c r="F151" s="108">
        <v>6156</v>
      </c>
      <c r="G151" s="100">
        <v>6336</v>
      </c>
    </row>
    <row r="152" spans="1:7" ht="57" x14ac:dyDescent="0.25">
      <c r="A152" s="125" t="s">
        <v>302</v>
      </c>
      <c r="B152" s="115" t="s">
        <v>303</v>
      </c>
      <c r="C152" s="114">
        <v>0</v>
      </c>
      <c r="D152" s="114">
        <v>0</v>
      </c>
      <c r="E152" s="113" t="s">
        <v>0</v>
      </c>
      <c r="F152" s="112">
        <v>600000</v>
      </c>
      <c r="G152" s="101">
        <v>600000</v>
      </c>
    </row>
    <row r="153" spans="1:7" x14ac:dyDescent="0.25">
      <c r="A153" s="126" t="s">
        <v>173</v>
      </c>
      <c r="B153" s="111" t="s">
        <v>303</v>
      </c>
      <c r="C153" s="110">
        <v>10</v>
      </c>
      <c r="D153" s="110">
        <v>0</v>
      </c>
      <c r="E153" s="109" t="s">
        <v>0</v>
      </c>
      <c r="F153" s="108">
        <v>600000</v>
      </c>
      <c r="G153" s="100">
        <v>600000</v>
      </c>
    </row>
    <row r="154" spans="1:7" x14ac:dyDescent="0.25">
      <c r="A154" s="126" t="s">
        <v>18</v>
      </c>
      <c r="B154" s="111" t="s">
        <v>303</v>
      </c>
      <c r="C154" s="110">
        <v>10</v>
      </c>
      <c r="D154" s="110">
        <v>3</v>
      </c>
      <c r="E154" s="109" t="s">
        <v>0</v>
      </c>
      <c r="F154" s="108">
        <v>600000</v>
      </c>
      <c r="G154" s="100">
        <v>600000</v>
      </c>
    </row>
    <row r="155" spans="1:7" ht="23.25" x14ac:dyDescent="0.25">
      <c r="A155" s="126" t="s">
        <v>279</v>
      </c>
      <c r="B155" s="111" t="s">
        <v>303</v>
      </c>
      <c r="C155" s="110">
        <v>10</v>
      </c>
      <c r="D155" s="110">
        <v>3</v>
      </c>
      <c r="E155" s="109">
        <v>300</v>
      </c>
      <c r="F155" s="108">
        <v>600000</v>
      </c>
      <c r="G155" s="100">
        <v>600000</v>
      </c>
    </row>
    <row r="156" spans="1:7" ht="34.5" x14ac:dyDescent="0.25">
      <c r="A156" s="126" t="s">
        <v>250</v>
      </c>
      <c r="B156" s="111" t="s">
        <v>303</v>
      </c>
      <c r="C156" s="110">
        <v>10</v>
      </c>
      <c r="D156" s="110">
        <v>3</v>
      </c>
      <c r="E156" s="109">
        <v>320</v>
      </c>
      <c r="F156" s="108">
        <v>600000</v>
      </c>
      <c r="G156" s="100">
        <v>600000</v>
      </c>
    </row>
    <row r="157" spans="1:7" ht="57" x14ac:dyDescent="0.25">
      <c r="A157" s="125" t="s">
        <v>16</v>
      </c>
      <c r="B157" s="115" t="s">
        <v>157</v>
      </c>
      <c r="C157" s="114">
        <v>0</v>
      </c>
      <c r="D157" s="114">
        <v>0</v>
      </c>
      <c r="E157" s="113" t="s">
        <v>0</v>
      </c>
      <c r="F157" s="112">
        <v>43787900</v>
      </c>
      <c r="G157" s="101">
        <v>44585200</v>
      </c>
    </row>
    <row r="158" spans="1:7" x14ac:dyDescent="0.25">
      <c r="A158" s="126" t="s">
        <v>155</v>
      </c>
      <c r="B158" s="111" t="s">
        <v>157</v>
      </c>
      <c r="C158" s="110">
        <v>1</v>
      </c>
      <c r="D158" s="110">
        <v>0</v>
      </c>
      <c r="E158" s="109" t="s">
        <v>0</v>
      </c>
      <c r="F158" s="108">
        <v>1100200</v>
      </c>
      <c r="G158" s="100">
        <v>1100200</v>
      </c>
    </row>
    <row r="159" spans="1:7" ht="57" x14ac:dyDescent="0.25">
      <c r="A159" s="126" t="s">
        <v>86</v>
      </c>
      <c r="B159" s="111" t="s">
        <v>157</v>
      </c>
      <c r="C159" s="110">
        <v>1</v>
      </c>
      <c r="D159" s="110">
        <v>4</v>
      </c>
      <c r="E159" s="109" t="s">
        <v>0</v>
      </c>
      <c r="F159" s="108">
        <v>1100200</v>
      </c>
      <c r="G159" s="100">
        <v>1100200</v>
      </c>
    </row>
    <row r="160" spans="1:7" ht="68.25" x14ac:dyDescent="0.25">
      <c r="A160" s="126" t="s">
        <v>265</v>
      </c>
      <c r="B160" s="111" t="s">
        <v>157</v>
      </c>
      <c r="C160" s="110">
        <v>1</v>
      </c>
      <c r="D160" s="110">
        <v>4</v>
      </c>
      <c r="E160" s="109">
        <v>100</v>
      </c>
      <c r="F160" s="108">
        <v>1100200</v>
      </c>
      <c r="G160" s="100">
        <v>1100200</v>
      </c>
    </row>
    <row r="161" spans="1:7" ht="34.5" x14ac:dyDescent="0.25">
      <c r="A161" s="126" t="s">
        <v>210</v>
      </c>
      <c r="B161" s="111" t="s">
        <v>157</v>
      </c>
      <c r="C161" s="110">
        <v>1</v>
      </c>
      <c r="D161" s="110">
        <v>4</v>
      </c>
      <c r="E161" s="109">
        <v>120</v>
      </c>
      <c r="F161" s="108">
        <v>1100200</v>
      </c>
      <c r="G161" s="100">
        <v>1100200</v>
      </c>
    </row>
    <row r="162" spans="1:7" x14ac:dyDescent="0.25">
      <c r="A162" s="126" t="s">
        <v>173</v>
      </c>
      <c r="B162" s="111" t="s">
        <v>157</v>
      </c>
      <c r="C162" s="110">
        <v>10</v>
      </c>
      <c r="D162" s="110">
        <v>0</v>
      </c>
      <c r="E162" s="109" t="s">
        <v>0</v>
      </c>
      <c r="F162" s="108">
        <v>42687700</v>
      </c>
      <c r="G162" s="100">
        <v>43485000</v>
      </c>
    </row>
    <row r="163" spans="1:7" x14ac:dyDescent="0.25">
      <c r="A163" s="126" t="s">
        <v>17</v>
      </c>
      <c r="B163" s="111" t="s">
        <v>157</v>
      </c>
      <c r="C163" s="110">
        <v>10</v>
      </c>
      <c r="D163" s="110">
        <v>4</v>
      </c>
      <c r="E163" s="109" t="s">
        <v>0</v>
      </c>
      <c r="F163" s="108">
        <v>42687700</v>
      </c>
      <c r="G163" s="100">
        <v>43485000</v>
      </c>
    </row>
    <row r="164" spans="1:7" ht="23.25" x14ac:dyDescent="0.25">
      <c r="A164" s="126" t="s">
        <v>279</v>
      </c>
      <c r="B164" s="111" t="s">
        <v>157</v>
      </c>
      <c r="C164" s="110">
        <v>10</v>
      </c>
      <c r="D164" s="110">
        <v>4</v>
      </c>
      <c r="E164" s="109">
        <v>300</v>
      </c>
      <c r="F164" s="108">
        <v>42687700</v>
      </c>
      <c r="G164" s="100">
        <v>43485000</v>
      </c>
    </row>
    <row r="165" spans="1:7" ht="34.5" x14ac:dyDescent="0.25">
      <c r="A165" s="126" t="s">
        <v>250</v>
      </c>
      <c r="B165" s="111" t="s">
        <v>157</v>
      </c>
      <c r="C165" s="110">
        <v>10</v>
      </c>
      <c r="D165" s="110">
        <v>4</v>
      </c>
      <c r="E165" s="109">
        <v>320</v>
      </c>
      <c r="F165" s="108">
        <v>42687700</v>
      </c>
      <c r="G165" s="100">
        <v>43485000</v>
      </c>
    </row>
    <row r="166" spans="1:7" ht="124.5" x14ac:dyDescent="0.25">
      <c r="A166" s="125" t="s">
        <v>14</v>
      </c>
      <c r="B166" s="115" t="s">
        <v>13</v>
      </c>
      <c r="C166" s="114">
        <v>0</v>
      </c>
      <c r="D166" s="114">
        <v>0</v>
      </c>
      <c r="E166" s="113" t="s">
        <v>0</v>
      </c>
      <c r="F166" s="112">
        <v>116000</v>
      </c>
      <c r="G166" s="101">
        <v>16000</v>
      </c>
    </row>
    <row r="167" spans="1:7" x14ac:dyDescent="0.25">
      <c r="A167" s="126" t="s">
        <v>173</v>
      </c>
      <c r="B167" s="111" t="s">
        <v>13</v>
      </c>
      <c r="C167" s="110">
        <v>10</v>
      </c>
      <c r="D167" s="110">
        <v>0</v>
      </c>
      <c r="E167" s="109" t="s">
        <v>0</v>
      </c>
      <c r="F167" s="108">
        <v>116000</v>
      </c>
      <c r="G167" s="100">
        <v>16000</v>
      </c>
    </row>
    <row r="168" spans="1:7" ht="23.25" x14ac:dyDescent="0.25">
      <c r="A168" s="126" t="s">
        <v>15</v>
      </c>
      <c r="B168" s="111" t="s">
        <v>13</v>
      </c>
      <c r="C168" s="110">
        <v>10</v>
      </c>
      <c r="D168" s="110">
        <v>6</v>
      </c>
      <c r="E168" s="109" t="s">
        <v>0</v>
      </c>
      <c r="F168" s="108">
        <v>116000</v>
      </c>
      <c r="G168" s="100">
        <v>16000</v>
      </c>
    </row>
    <row r="169" spans="1:7" ht="34.5" x14ac:dyDescent="0.25">
      <c r="A169" s="126" t="s">
        <v>267</v>
      </c>
      <c r="B169" s="111" t="s">
        <v>13</v>
      </c>
      <c r="C169" s="110">
        <v>10</v>
      </c>
      <c r="D169" s="110">
        <v>6</v>
      </c>
      <c r="E169" s="109">
        <v>200</v>
      </c>
      <c r="F169" s="108">
        <v>116000</v>
      </c>
      <c r="G169" s="100">
        <v>16000</v>
      </c>
    </row>
    <row r="170" spans="1:7" ht="34.5" x14ac:dyDescent="0.25">
      <c r="A170" s="126" t="s">
        <v>211</v>
      </c>
      <c r="B170" s="111" t="s">
        <v>13</v>
      </c>
      <c r="C170" s="110">
        <v>10</v>
      </c>
      <c r="D170" s="110">
        <v>6</v>
      </c>
      <c r="E170" s="109">
        <v>240</v>
      </c>
      <c r="F170" s="108">
        <v>116000</v>
      </c>
      <c r="G170" s="100">
        <v>16000</v>
      </c>
    </row>
    <row r="171" spans="1:7" ht="90.75" x14ac:dyDescent="0.25">
      <c r="A171" s="125" t="s">
        <v>33</v>
      </c>
      <c r="B171" s="115" t="s">
        <v>171</v>
      </c>
      <c r="C171" s="114">
        <v>0</v>
      </c>
      <c r="D171" s="114">
        <v>0</v>
      </c>
      <c r="E171" s="113" t="s">
        <v>0</v>
      </c>
      <c r="F171" s="112">
        <v>1825600</v>
      </c>
      <c r="G171" s="101">
        <v>1825600</v>
      </c>
    </row>
    <row r="172" spans="1:7" x14ac:dyDescent="0.25">
      <c r="A172" s="126" t="s">
        <v>164</v>
      </c>
      <c r="B172" s="111" t="s">
        <v>171</v>
      </c>
      <c r="C172" s="110">
        <v>7</v>
      </c>
      <c r="D172" s="110">
        <v>0</v>
      </c>
      <c r="E172" s="109" t="s">
        <v>0</v>
      </c>
      <c r="F172" s="108">
        <v>1825600</v>
      </c>
      <c r="G172" s="100">
        <v>1825600</v>
      </c>
    </row>
    <row r="173" spans="1:7" x14ac:dyDescent="0.25">
      <c r="A173" s="126" t="s">
        <v>167</v>
      </c>
      <c r="B173" s="111" t="s">
        <v>171</v>
      </c>
      <c r="C173" s="110">
        <v>7</v>
      </c>
      <c r="D173" s="110">
        <v>7</v>
      </c>
      <c r="E173" s="109" t="s">
        <v>0</v>
      </c>
      <c r="F173" s="108">
        <v>1825600</v>
      </c>
      <c r="G173" s="100">
        <v>1825600</v>
      </c>
    </row>
    <row r="174" spans="1:7" ht="34.5" x14ac:dyDescent="0.25">
      <c r="A174" s="126" t="s">
        <v>267</v>
      </c>
      <c r="B174" s="111" t="s">
        <v>171</v>
      </c>
      <c r="C174" s="110">
        <v>7</v>
      </c>
      <c r="D174" s="110">
        <v>7</v>
      </c>
      <c r="E174" s="109">
        <v>200</v>
      </c>
      <c r="F174" s="108">
        <v>1825600</v>
      </c>
      <c r="G174" s="100">
        <v>1825600</v>
      </c>
    </row>
    <row r="175" spans="1:7" ht="34.5" x14ac:dyDescent="0.25">
      <c r="A175" s="126" t="s">
        <v>211</v>
      </c>
      <c r="B175" s="111" t="s">
        <v>171</v>
      </c>
      <c r="C175" s="110">
        <v>7</v>
      </c>
      <c r="D175" s="110">
        <v>7</v>
      </c>
      <c r="E175" s="109">
        <v>240</v>
      </c>
      <c r="F175" s="108">
        <v>1825600</v>
      </c>
      <c r="G175" s="100">
        <v>1825600</v>
      </c>
    </row>
    <row r="176" spans="1:7" ht="57" x14ac:dyDescent="0.25">
      <c r="A176" s="125" t="s">
        <v>60</v>
      </c>
      <c r="B176" s="115" t="s">
        <v>59</v>
      </c>
      <c r="C176" s="114">
        <v>0</v>
      </c>
      <c r="D176" s="114">
        <v>0</v>
      </c>
      <c r="E176" s="113" t="s">
        <v>0</v>
      </c>
      <c r="F176" s="112">
        <v>150000</v>
      </c>
      <c r="G176" s="101">
        <v>150000</v>
      </c>
    </row>
    <row r="177" spans="1:7" ht="23.25" x14ac:dyDescent="0.25">
      <c r="A177" s="126" t="s">
        <v>158</v>
      </c>
      <c r="B177" s="111" t="s">
        <v>59</v>
      </c>
      <c r="C177" s="110">
        <v>3</v>
      </c>
      <c r="D177" s="110">
        <v>0</v>
      </c>
      <c r="E177" s="109" t="s">
        <v>0</v>
      </c>
      <c r="F177" s="108">
        <v>150000</v>
      </c>
      <c r="G177" s="100">
        <v>150000</v>
      </c>
    </row>
    <row r="178" spans="1:7" ht="45.75" x14ac:dyDescent="0.25">
      <c r="A178" s="126" t="s">
        <v>63</v>
      </c>
      <c r="B178" s="111" t="s">
        <v>59</v>
      </c>
      <c r="C178" s="110">
        <v>3</v>
      </c>
      <c r="D178" s="110">
        <v>9</v>
      </c>
      <c r="E178" s="109" t="s">
        <v>0</v>
      </c>
      <c r="F178" s="108">
        <v>150000</v>
      </c>
      <c r="G178" s="100">
        <v>150000</v>
      </c>
    </row>
    <row r="179" spans="1:7" ht="34.5" x14ac:dyDescent="0.25">
      <c r="A179" s="126" t="s">
        <v>267</v>
      </c>
      <c r="B179" s="111" t="s">
        <v>59</v>
      </c>
      <c r="C179" s="110">
        <v>3</v>
      </c>
      <c r="D179" s="110">
        <v>9</v>
      </c>
      <c r="E179" s="109">
        <v>200</v>
      </c>
      <c r="F179" s="108">
        <v>150000</v>
      </c>
      <c r="G179" s="100">
        <v>150000</v>
      </c>
    </row>
    <row r="180" spans="1:7" ht="34.5" x14ac:dyDescent="0.25">
      <c r="A180" s="126" t="s">
        <v>211</v>
      </c>
      <c r="B180" s="111" t="s">
        <v>59</v>
      </c>
      <c r="C180" s="110">
        <v>3</v>
      </c>
      <c r="D180" s="110">
        <v>9</v>
      </c>
      <c r="E180" s="109">
        <v>240</v>
      </c>
      <c r="F180" s="108">
        <v>150000</v>
      </c>
      <c r="G180" s="100">
        <v>150000</v>
      </c>
    </row>
    <row r="181" spans="1:7" ht="23.25" x14ac:dyDescent="0.25">
      <c r="A181" s="125" t="s">
        <v>231</v>
      </c>
      <c r="B181" s="115" t="s">
        <v>292</v>
      </c>
      <c r="C181" s="114">
        <v>0</v>
      </c>
      <c r="D181" s="114">
        <v>0</v>
      </c>
      <c r="E181" s="113" t="s">
        <v>0</v>
      </c>
      <c r="F181" s="112">
        <v>2967000</v>
      </c>
      <c r="G181" s="101">
        <v>2967000</v>
      </c>
    </row>
    <row r="182" spans="1:7" ht="23.25" x14ac:dyDescent="0.25">
      <c r="A182" s="126" t="s">
        <v>160</v>
      </c>
      <c r="B182" s="111" t="s">
        <v>292</v>
      </c>
      <c r="C182" s="110">
        <v>5</v>
      </c>
      <c r="D182" s="110">
        <v>0</v>
      </c>
      <c r="E182" s="109" t="s">
        <v>0</v>
      </c>
      <c r="F182" s="108">
        <v>2967000</v>
      </c>
      <c r="G182" s="100">
        <v>2967000</v>
      </c>
    </row>
    <row r="183" spans="1:7" x14ac:dyDescent="0.25">
      <c r="A183" s="126" t="s">
        <v>161</v>
      </c>
      <c r="B183" s="111" t="s">
        <v>292</v>
      </c>
      <c r="C183" s="110">
        <v>5</v>
      </c>
      <c r="D183" s="110">
        <v>2</v>
      </c>
      <c r="E183" s="109" t="s">
        <v>0</v>
      </c>
      <c r="F183" s="108">
        <v>2967000</v>
      </c>
      <c r="G183" s="100">
        <v>2967000</v>
      </c>
    </row>
    <row r="184" spans="1:7" x14ac:dyDescent="0.25">
      <c r="A184" s="126" t="s">
        <v>269</v>
      </c>
      <c r="B184" s="111" t="s">
        <v>292</v>
      </c>
      <c r="C184" s="110">
        <v>5</v>
      </c>
      <c r="D184" s="110">
        <v>2</v>
      </c>
      <c r="E184" s="109">
        <v>800</v>
      </c>
      <c r="F184" s="108">
        <v>2967000</v>
      </c>
      <c r="G184" s="100">
        <v>2967000</v>
      </c>
    </row>
    <row r="185" spans="1:7" ht="57" x14ac:dyDescent="0.25">
      <c r="A185" s="126" t="s">
        <v>216</v>
      </c>
      <c r="B185" s="111" t="s">
        <v>292</v>
      </c>
      <c r="C185" s="110">
        <v>5</v>
      </c>
      <c r="D185" s="110">
        <v>2</v>
      </c>
      <c r="E185" s="109">
        <v>810</v>
      </c>
      <c r="F185" s="108">
        <v>2967000</v>
      </c>
      <c r="G185" s="100">
        <v>2967000</v>
      </c>
    </row>
    <row r="186" spans="1:7" ht="90.75" x14ac:dyDescent="0.25">
      <c r="A186" s="125" t="s">
        <v>218</v>
      </c>
      <c r="B186" s="115" t="s">
        <v>219</v>
      </c>
      <c r="C186" s="114">
        <v>0</v>
      </c>
      <c r="D186" s="114">
        <v>0</v>
      </c>
      <c r="E186" s="113" t="s">
        <v>0</v>
      </c>
      <c r="F186" s="112">
        <v>0</v>
      </c>
      <c r="G186" s="101">
        <v>7360000</v>
      </c>
    </row>
    <row r="187" spans="1:7" x14ac:dyDescent="0.25">
      <c r="A187" s="126" t="s">
        <v>159</v>
      </c>
      <c r="B187" s="111" t="s">
        <v>219</v>
      </c>
      <c r="C187" s="110">
        <v>4</v>
      </c>
      <c r="D187" s="110">
        <v>0</v>
      </c>
      <c r="E187" s="109" t="s">
        <v>0</v>
      </c>
      <c r="F187" s="108">
        <v>0</v>
      </c>
      <c r="G187" s="100">
        <v>7360000</v>
      </c>
    </row>
    <row r="188" spans="1:7" x14ac:dyDescent="0.25">
      <c r="A188" s="126" t="s">
        <v>217</v>
      </c>
      <c r="B188" s="111" t="s">
        <v>219</v>
      </c>
      <c r="C188" s="110">
        <v>4</v>
      </c>
      <c r="D188" s="110">
        <v>10</v>
      </c>
      <c r="E188" s="109" t="s">
        <v>0</v>
      </c>
      <c r="F188" s="108">
        <v>0</v>
      </c>
      <c r="G188" s="100">
        <v>7360000</v>
      </c>
    </row>
    <row r="189" spans="1:7" ht="34.5" x14ac:dyDescent="0.25">
      <c r="A189" s="126" t="s">
        <v>275</v>
      </c>
      <c r="B189" s="111" t="s">
        <v>219</v>
      </c>
      <c r="C189" s="110">
        <v>4</v>
      </c>
      <c r="D189" s="110">
        <v>10</v>
      </c>
      <c r="E189" s="109">
        <v>400</v>
      </c>
      <c r="F189" s="108">
        <v>0</v>
      </c>
      <c r="G189" s="100">
        <v>7360000</v>
      </c>
    </row>
    <row r="190" spans="1:7" x14ac:dyDescent="0.25">
      <c r="A190" s="126" t="s">
        <v>220</v>
      </c>
      <c r="B190" s="111" t="s">
        <v>219</v>
      </c>
      <c r="C190" s="110">
        <v>4</v>
      </c>
      <c r="D190" s="110">
        <v>10</v>
      </c>
      <c r="E190" s="109">
        <v>410</v>
      </c>
      <c r="F190" s="108">
        <v>0</v>
      </c>
      <c r="G190" s="100">
        <v>7360000</v>
      </c>
    </row>
    <row r="191" spans="1:7" ht="113.25" x14ac:dyDescent="0.25">
      <c r="A191" s="125" t="s">
        <v>194</v>
      </c>
      <c r="B191" s="115" t="s">
        <v>195</v>
      </c>
      <c r="C191" s="114">
        <v>0</v>
      </c>
      <c r="D191" s="114">
        <v>0</v>
      </c>
      <c r="E191" s="113" t="s">
        <v>0</v>
      </c>
      <c r="F191" s="112">
        <v>313000</v>
      </c>
      <c r="G191" s="101">
        <v>313000</v>
      </c>
    </row>
    <row r="192" spans="1:7" x14ac:dyDescent="0.25">
      <c r="A192" s="126" t="s">
        <v>155</v>
      </c>
      <c r="B192" s="111" t="s">
        <v>195</v>
      </c>
      <c r="C192" s="110">
        <v>1</v>
      </c>
      <c r="D192" s="110">
        <v>0</v>
      </c>
      <c r="E192" s="109" t="s">
        <v>0</v>
      </c>
      <c r="F192" s="108">
        <v>313000</v>
      </c>
      <c r="G192" s="100">
        <v>313000</v>
      </c>
    </row>
    <row r="193" spans="1:7" x14ac:dyDescent="0.25">
      <c r="A193" s="126" t="s">
        <v>69</v>
      </c>
      <c r="B193" s="111" t="s">
        <v>195</v>
      </c>
      <c r="C193" s="110">
        <v>1</v>
      </c>
      <c r="D193" s="110">
        <v>13</v>
      </c>
      <c r="E193" s="109" t="s">
        <v>0</v>
      </c>
      <c r="F193" s="108">
        <v>313000</v>
      </c>
      <c r="G193" s="100">
        <v>313000</v>
      </c>
    </row>
    <row r="194" spans="1:7" ht="34.5" x14ac:dyDescent="0.25">
      <c r="A194" s="126" t="s">
        <v>267</v>
      </c>
      <c r="B194" s="111" t="s">
        <v>195</v>
      </c>
      <c r="C194" s="110">
        <v>1</v>
      </c>
      <c r="D194" s="110">
        <v>13</v>
      </c>
      <c r="E194" s="109">
        <v>200</v>
      </c>
      <c r="F194" s="108">
        <v>313000</v>
      </c>
      <c r="G194" s="100">
        <v>313000</v>
      </c>
    </row>
    <row r="195" spans="1:7" ht="34.5" x14ac:dyDescent="0.25">
      <c r="A195" s="126" t="s">
        <v>211</v>
      </c>
      <c r="B195" s="111" t="s">
        <v>195</v>
      </c>
      <c r="C195" s="110">
        <v>1</v>
      </c>
      <c r="D195" s="110">
        <v>13</v>
      </c>
      <c r="E195" s="109">
        <v>240</v>
      </c>
      <c r="F195" s="108">
        <v>313000</v>
      </c>
      <c r="G195" s="100">
        <v>313000</v>
      </c>
    </row>
    <row r="196" spans="1:7" ht="124.5" x14ac:dyDescent="0.25">
      <c r="A196" s="125" t="s">
        <v>257</v>
      </c>
      <c r="B196" s="115" t="s">
        <v>258</v>
      </c>
      <c r="C196" s="114">
        <v>0</v>
      </c>
      <c r="D196" s="114">
        <v>0</v>
      </c>
      <c r="E196" s="113" t="s">
        <v>0</v>
      </c>
      <c r="F196" s="112">
        <v>100000</v>
      </c>
      <c r="G196" s="101">
        <v>0</v>
      </c>
    </row>
    <row r="197" spans="1:7" x14ac:dyDescent="0.25">
      <c r="A197" s="126" t="s">
        <v>255</v>
      </c>
      <c r="B197" s="111" t="s">
        <v>258</v>
      </c>
      <c r="C197" s="110">
        <v>11</v>
      </c>
      <c r="D197" s="110">
        <v>0</v>
      </c>
      <c r="E197" s="109" t="s">
        <v>0</v>
      </c>
      <c r="F197" s="108">
        <v>100000</v>
      </c>
      <c r="G197" s="100">
        <v>0</v>
      </c>
    </row>
    <row r="198" spans="1:7" x14ac:dyDescent="0.25">
      <c r="A198" s="126" t="s">
        <v>256</v>
      </c>
      <c r="B198" s="111" t="s">
        <v>258</v>
      </c>
      <c r="C198" s="110">
        <v>11</v>
      </c>
      <c r="D198" s="110">
        <v>2</v>
      </c>
      <c r="E198" s="109" t="s">
        <v>0</v>
      </c>
      <c r="F198" s="108">
        <v>100000</v>
      </c>
      <c r="G198" s="100">
        <v>0</v>
      </c>
    </row>
    <row r="199" spans="1:7" ht="34.5" x14ac:dyDescent="0.25">
      <c r="A199" s="126" t="s">
        <v>267</v>
      </c>
      <c r="B199" s="111" t="s">
        <v>258</v>
      </c>
      <c r="C199" s="110">
        <v>11</v>
      </c>
      <c r="D199" s="110">
        <v>2</v>
      </c>
      <c r="E199" s="109">
        <v>200</v>
      </c>
      <c r="F199" s="108">
        <v>100000</v>
      </c>
      <c r="G199" s="100">
        <v>0</v>
      </c>
    </row>
    <row r="200" spans="1:7" ht="34.5" x14ac:dyDescent="0.25">
      <c r="A200" s="126" t="s">
        <v>211</v>
      </c>
      <c r="B200" s="111" t="s">
        <v>258</v>
      </c>
      <c r="C200" s="110">
        <v>11</v>
      </c>
      <c r="D200" s="110">
        <v>2</v>
      </c>
      <c r="E200" s="109">
        <v>240</v>
      </c>
      <c r="F200" s="108">
        <v>100000</v>
      </c>
      <c r="G200" s="100">
        <v>0</v>
      </c>
    </row>
    <row r="201" spans="1:7" ht="79.5" x14ac:dyDescent="0.25">
      <c r="A201" s="125" t="s">
        <v>153</v>
      </c>
      <c r="B201" s="115" t="s">
        <v>53</v>
      </c>
      <c r="C201" s="114">
        <v>0</v>
      </c>
      <c r="D201" s="114">
        <v>0</v>
      </c>
      <c r="E201" s="113" t="s">
        <v>0</v>
      </c>
      <c r="F201" s="112">
        <v>604200</v>
      </c>
      <c r="G201" s="101">
        <v>604200</v>
      </c>
    </row>
    <row r="202" spans="1:7" x14ac:dyDescent="0.25">
      <c r="A202" s="126" t="s">
        <v>159</v>
      </c>
      <c r="B202" s="111" t="s">
        <v>53</v>
      </c>
      <c r="C202" s="110">
        <v>4</v>
      </c>
      <c r="D202" s="110">
        <v>0</v>
      </c>
      <c r="E202" s="109" t="s">
        <v>0</v>
      </c>
      <c r="F202" s="108">
        <v>604200</v>
      </c>
      <c r="G202" s="100">
        <v>604200</v>
      </c>
    </row>
    <row r="203" spans="1:7" ht="23.25" x14ac:dyDescent="0.25">
      <c r="A203" s="126" t="s">
        <v>54</v>
      </c>
      <c r="B203" s="111" t="s">
        <v>53</v>
      </c>
      <c r="C203" s="110">
        <v>4</v>
      </c>
      <c r="D203" s="110">
        <v>12</v>
      </c>
      <c r="E203" s="109" t="s">
        <v>0</v>
      </c>
      <c r="F203" s="108">
        <v>604200</v>
      </c>
      <c r="G203" s="100">
        <v>604200</v>
      </c>
    </row>
    <row r="204" spans="1:7" x14ac:dyDescent="0.25">
      <c r="A204" s="126" t="s">
        <v>269</v>
      </c>
      <c r="B204" s="111" t="s">
        <v>53</v>
      </c>
      <c r="C204" s="110">
        <v>4</v>
      </c>
      <c r="D204" s="110">
        <v>12</v>
      </c>
      <c r="E204" s="109">
        <v>800</v>
      </c>
      <c r="F204" s="108">
        <v>604200</v>
      </c>
      <c r="G204" s="100">
        <v>604200</v>
      </c>
    </row>
    <row r="205" spans="1:7" ht="57" x14ac:dyDescent="0.25">
      <c r="A205" s="126" t="s">
        <v>216</v>
      </c>
      <c r="B205" s="111" t="s">
        <v>53</v>
      </c>
      <c r="C205" s="110">
        <v>4</v>
      </c>
      <c r="D205" s="110">
        <v>12</v>
      </c>
      <c r="E205" s="109">
        <v>810</v>
      </c>
      <c r="F205" s="108">
        <v>604200</v>
      </c>
      <c r="G205" s="100">
        <v>604200</v>
      </c>
    </row>
    <row r="206" spans="1:7" ht="68.25" x14ac:dyDescent="0.25">
      <c r="A206" s="125" t="s">
        <v>56</v>
      </c>
      <c r="B206" s="115" t="s">
        <v>55</v>
      </c>
      <c r="C206" s="114">
        <v>0</v>
      </c>
      <c r="D206" s="114">
        <v>0</v>
      </c>
      <c r="E206" s="113" t="s">
        <v>0</v>
      </c>
      <c r="F206" s="112">
        <v>17992100</v>
      </c>
      <c r="G206" s="101">
        <v>17992100</v>
      </c>
    </row>
    <row r="207" spans="1:7" x14ac:dyDescent="0.25">
      <c r="A207" s="126" t="s">
        <v>159</v>
      </c>
      <c r="B207" s="111" t="s">
        <v>55</v>
      </c>
      <c r="C207" s="110">
        <v>4</v>
      </c>
      <c r="D207" s="110">
        <v>0</v>
      </c>
      <c r="E207" s="109" t="s">
        <v>0</v>
      </c>
      <c r="F207" s="108">
        <v>17992100</v>
      </c>
      <c r="G207" s="100">
        <v>17992100</v>
      </c>
    </row>
    <row r="208" spans="1:7" x14ac:dyDescent="0.25">
      <c r="A208" s="126" t="s">
        <v>57</v>
      </c>
      <c r="B208" s="111" t="s">
        <v>55</v>
      </c>
      <c r="C208" s="110">
        <v>4</v>
      </c>
      <c r="D208" s="110">
        <v>9</v>
      </c>
      <c r="E208" s="109" t="s">
        <v>0</v>
      </c>
      <c r="F208" s="108">
        <v>17992100</v>
      </c>
      <c r="G208" s="100">
        <v>17992100</v>
      </c>
    </row>
    <row r="209" spans="1:7" ht="34.5" x14ac:dyDescent="0.25">
      <c r="A209" s="126" t="s">
        <v>267</v>
      </c>
      <c r="B209" s="111" t="s">
        <v>55</v>
      </c>
      <c r="C209" s="110">
        <v>4</v>
      </c>
      <c r="D209" s="110">
        <v>9</v>
      </c>
      <c r="E209" s="109">
        <v>200</v>
      </c>
      <c r="F209" s="108">
        <v>17992100</v>
      </c>
      <c r="G209" s="100">
        <v>17992100</v>
      </c>
    </row>
    <row r="210" spans="1:7" ht="34.5" x14ac:dyDescent="0.25">
      <c r="A210" s="126" t="s">
        <v>211</v>
      </c>
      <c r="B210" s="111" t="s">
        <v>55</v>
      </c>
      <c r="C210" s="110">
        <v>4</v>
      </c>
      <c r="D210" s="110">
        <v>9</v>
      </c>
      <c r="E210" s="109">
        <v>240</v>
      </c>
      <c r="F210" s="108">
        <v>17992100</v>
      </c>
      <c r="G210" s="100">
        <v>17992100</v>
      </c>
    </row>
    <row r="211" spans="1:7" ht="45.75" x14ac:dyDescent="0.25">
      <c r="A211" s="125" t="s">
        <v>149</v>
      </c>
      <c r="B211" s="115" t="s">
        <v>165</v>
      </c>
      <c r="C211" s="114">
        <v>0</v>
      </c>
      <c r="D211" s="114">
        <v>0</v>
      </c>
      <c r="E211" s="113" t="s">
        <v>0</v>
      </c>
      <c r="F211" s="112">
        <v>9487700</v>
      </c>
      <c r="G211" s="101">
        <v>9487700</v>
      </c>
    </row>
    <row r="212" spans="1:7" x14ac:dyDescent="0.25">
      <c r="A212" s="126" t="s">
        <v>164</v>
      </c>
      <c r="B212" s="111" t="s">
        <v>165</v>
      </c>
      <c r="C212" s="110">
        <v>7</v>
      </c>
      <c r="D212" s="110">
        <v>0</v>
      </c>
      <c r="E212" s="109" t="s">
        <v>0</v>
      </c>
      <c r="F212" s="108">
        <v>9487700</v>
      </c>
      <c r="G212" s="100">
        <v>9487700</v>
      </c>
    </row>
    <row r="213" spans="1:7" x14ac:dyDescent="0.25">
      <c r="A213" s="126" t="s">
        <v>48</v>
      </c>
      <c r="B213" s="111" t="s">
        <v>165</v>
      </c>
      <c r="C213" s="110">
        <v>7</v>
      </c>
      <c r="D213" s="110">
        <v>1</v>
      </c>
      <c r="E213" s="109" t="s">
        <v>0</v>
      </c>
      <c r="F213" s="108">
        <v>88591.4</v>
      </c>
      <c r="G213" s="100">
        <v>88591.4</v>
      </c>
    </row>
    <row r="214" spans="1:7" ht="34.5" x14ac:dyDescent="0.25">
      <c r="A214" s="126" t="s">
        <v>267</v>
      </c>
      <c r="B214" s="111" t="s">
        <v>165</v>
      </c>
      <c r="C214" s="110">
        <v>7</v>
      </c>
      <c r="D214" s="110">
        <v>1</v>
      </c>
      <c r="E214" s="109">
        <v>200</v>
      </c>
      <c r="F214" s="108">
        <v>88591.4</v>
      </c>
      <c r="G214" s="100">
        <v>88591.4</v>
      </c>
    </row>
    <row r="215" spans="1:7" ht="34.5" x14ac:dyDescent="0.25">
      <c r="A215" s="126" t="s">
        <v>211</v>
      </c>
      <c r="B215" s="111" t="s">
        <v>165</v>
      </c>
      <c r="C215" s="110">
        <v>7</v>
      </c>
      <c r="D215" s="110">
        <v>1</v>
      </c>
      <c r="E215" s="109">
        <v>240</v>
      </c>
      <c r="F215" s="108">
        <v>88591.4</v>
      </c>
      <c r="G215" s="100">
        <v>88591.4</v>
      </c>
    </row>
    <row r="216" spans="1:7" x14ac:dyDescent="0.25">
      <c r="A216" s="126" t="s">
        <v>42</v>
      </c>
      <c r="B216" s="111" t="s">
        <v>165</v>
      </c>
      <c r="C216" s="110">
        <v>7</v>
      </c>
      <c r="D216" s="110">
        <v>2</v>
      </c>
      <c r="E216" s="109" t="s">
        <v>0</v>
      </c>
      <c r="F216" s="108">
        <v>9399108.5999999996</v>
      </c>
      <c r="G216" s="100">
        <v>9399108.5999999996</v>
      </c>
    </row>
    <row r="217" spans="1:7" ht="34.5" x14ac:dyDescent="0.25">
      <c r="A217" s="126" t="s">
        <v>267</v>
      </c>
      <c r="B217" s="111" t="s">
        <v>165</v>
      </c>
      <c r="C217" s="110">
        <v>7</v>
      </c>
      <c r="D217" s="110">
        <v>2</v>
      </c>
      <c r="E217" s="109">
        <v>200</v>
      </c>
      <c r="F217" s="108">
        <v>9399108.5999999996</v>
      </c>
      <c r="G217" s="100">
        <v>9399108.5999999996</v>
      </c>
    </row>
    <row r="218" spans="1:7" ht="34.5" x14ac:dyDescent="0.25">
      <c r="A218" s="126" t="s">
        <v>211</v>
      </c>
      <c r="B218" s="111" t="s">
        <v>165</v>
      </c>
      <c r="C218" s="110">
        <v>7</v>
      </c>
      <c r="D218" s="110">
        <v>2</v>
      </c>
      <c r="E218" s="109">
        <v>240</v>
      </c>
      <c r="F218" s="108">
        <v>9399108.5999999996</v>
      </c>
      <c r="G218" s="100">
        <v>9399108.5999999996</v>
      </c>
    </row>
    <row r="219" spans="1:7" ht="79.5" x14ac:dyDescent="0.25">
      <c r="A219" s="125" t="s">
        <v>183</v>
      </c>
      <c r="B219" s="115" t="s">
        <v>184</v>
      </c>
      <c r="C219" s="114">
        <v>0</v>
      </c>
      <c r="D219" s="114">
        <v>0</v>
      </c>
      <c r="E219" s="113" t="s">
        <v>0</v>
      </c>
      <c r="F219" s="112">
        <v>700000</v>
      </c>
      <c r="G219" s="101">
        <v>700000</v>
      </c>
    </row>
    <row r="220" spans="1:7" x14ac:dyDescent="0.25">
      <c r="A220" s="126" t="s">
        <v>164</v>
      </c>
      <c r="B220" s="111" t="s">
        <v>184</v>
      </c>
      <c r="C220" s="110">
        <v>7</v>
      </c>
      <c r="D220" s="110">
        <v>0</v>
      </c>
      <c r="E220" s="109" t="s">
        <v>0</v>
      </c>
      <c r="F220" s="108">
        <v>700000</v>
      </c>
      <c r="G220" s="100">
        <v>700000</v>
      </c>
    </row>
    <row r="221" spans="1:7" x14ac:dyDescent="0.25">
      <c r="A221" s="126" t="s">
        <v>30</v>
      </c>
      <c r="B221" s="111" t="s">
        <v>184</v>
      </c>
      <c r="C221" s="110">
        <v>7</v>
      </c>
      <c r="D221" s="110">
        <v>9</v>
      </c>
      <c r="E221" s="109" t="s">
        <v>0</v>
      </c>
      <c r="F221" s="108">
        <v>700000</v>
      </c>
      <c r="G221" s="100">
        <v>700000</v>
      </c>
    </row>
    <row r="222" spans="1:7" ht="34.5" x14ac:dyDescent="0.25">
      <c r="A222" s="126" t="s">
        <v>267</v>
      </c>
      <c r="B222" s="111" t="s">
        <v>184</v>
      </c>
      <c r="C222" s="110">
        <v>7</v>
      </c>
      <c r="D222" s="110">
        <v>9</v>
      </c>
      <c r="E222" s="109">
        <v>200</v>
      </c>
      <c r="F222" s="108">
        <v>700000</v>
      </c>
      <c r="G222" s="100">
        <v>700000</v>
      </c>
    </row>
    <row r="223" spans="1:7" ht="34.5" x14ac:dyDescent="0.25">
      <c r="A223" s="126" t="s">
        <v>211</v>
      </c>
      <c r="B223" s="111" t="s">
        <v>184</v>
      </c>
      <c r="C223" s="110">
        <v>7</v>
      </c>
      <c r="D223" s="110">
        <v>9</v>
      </c>
      <c r="E223" s="109">
        <v>240</v>
      </c>
      <c r="F223" s="108">
        <v>700000</v>
      </c>
      <c r="G223" s="100">
        <v>700000</v>
      </c>
    </row>
    <row r="224" spans="1:7" ht="124.5" x14ac:dyDescent="0.25">
      <c r="A224" s="125" t="s">
        <v>252</v>
      </c>
      <c r="B224" s="115" t="s">
        <v>253</v>
      </c>
      <c r="C224" s="114">
        <v>0</v>
      </c>
      <c r="D224" s="114">
        <v>0</v>
      </c>
      <c r="E224" s="113" t="s">
        <v>0</v>
      </c>
      <c r="F224" s="112">
        <v>5900000</v>
      </c>
      <c r="G224" s="101">
        <v>5900000</v>
      </c>
    </row>
    <row r="225" spans="1:7" x14ac:dyDescent="0.25">
      <c r="A225" s="126" t="s">
        <v>164</v>
      </c>
      <c r="B225" s="111" t="s">
        <v>253</v>
      </c>
      <c r="C225" s="110">
        <v>7</v>
      </c>
      <c r="D225" s="110">
        <v>0</v>
      </c>
      <c r="E225" s="109" t="s">
        <v>0</v>
      </c>
      <c r="F225" s="108">
        <v>5900000</v>
      </c>
      <c r="G225" s="100">
        <v>5900000</v>
      </c>
    </row>
    <row r="226" spans="1:7" x14ac:dyDescent="0.25">
      <c r="A226" s="126" t="s">
        <v>48</v>
      </c>
      <c r="B226" s="111" t="s">
        <v>253</v>
      </c>
      <c r="C226" s="110">
        <v>7</v>
      </c>
      <c r="D226" s="110">
        <v>1</v>
      </c>
      <c r="E226" s="109" t="s">
        <v>0</v>
      </c>
      <c r="F226" s="108">
        <v>5900000</v>
      </c>
      <c r="G226" s="100">
        <v>5900000</v>
      </c>
    </row>
    <row r="227" spans="1:7" ht="34.5" x14ac:dyDescent="0.25">
      <c r="A227" s="126" t="s">
        <v>267</v>
      </c>
      <c r="B227" s="111" t="s">
        <v>253</v>
      </c>
      <c r="C227" s="110">
        <v>7</v>
      </c>
      <c r="D227" s="110">
        <v>1</v>
      </c>
      <c r="E227" s="109">
        <v>200</v>
      </c>
      <c r="F227" s="108">
        <v>5900000</v>
      </c>
      <c r="G227" s="100">
        <v>5900000</v>
      </c>
    </row>
    <row r="228" spans="1:7" ht="34.5" x14ac:dyDescent="0.25">
      <c r="A228" s="126" t="s">
        <v>211</v>
      </c>
      <c r="B228" s="111" t="s">
        <v>253</v>
      </c>
      <c r="C228" s="110">
        <v>7</v>
      </c>
      <c r="D228" s="110">
        <v>1</v>
      </c>
      <c r="E228" s="109">
        <v>240</v>
      </c>
      <c r="F228" s="108">
        <v>5900000</v>
      </c>
      <c r="G228" s="100">
        <v>5900000</v>
      </c>
    </row>
    <row r="229" spans="1:7" ht="113.25" x14ac:dyDescent="0.25">
      <c r="A229" s="125" t="s">
        <v>205</v>
      </c>
      <c r="B229" s="115" t="s">
        <v>206</v>
      </c>
      <c r="C229" s="114">
        <v>0</v>
      </c>
      <c r="D229" s="114">
        <v>0</v>
      </c>
      <c r="E229" s="113" t="s">
        <v>0</v>
      </c>
      <c r="F229" s="112">
        <v>11991700</v>
      </c>
      <c r="G229" s="101">
        <v>0</v>
      </c>
    </row>
    <row r="230" spans="1:7" ht="23.25" x14ac:dyDescent="0.25">
      <c r="A230" s="126" t="s">
        <v>160</v>
      </c>
      <c r="B230" s="111" t="s">
        <v>206</v>
      </c>
      <c r="C230" s="110">
        <v>5</v>
      </c>
      <c r="D230" s="110">
        <v>0</v>
      </c>
      <c r="E230" s="109" t="s">
        <v>0</v>
      </c>
      <c r="F230" s="108">
        <v>11991700</v>
      </c>
      <c r="G230" s="100">
        <v>0</v>
      </c>
    </row>
    <row r="231" spans="1:7" x14ac:dyDescent="0.25">
      <c r="A231" s="126" t="s">
        <v>162</v>
      </c>
      <c r="B231" s="111" t="s">
        <v>206</v>
      </c>
      <c r="C231" s="110">
        <v>5</v>
      </c>
      <c r="D231" s="110">
        <v>3</v>
      </c>
      <c r="E231" s="109" t="s">
        <v>0</v>
      </c>
      <c r="F231" s="108">
        <v>11991700</v>
      </c>
      <c r="G231" s="100">
        <v>0</v>
      </c>
    </row>
    <row r="232" spans="1:7" ht="34.5" x14ac:dyDescent="0.25">
      <c r="A232" s="126" t="s">
        <v>275</v>
      </c>
      <c r="B232" s="111" t="s">
        <v>206</v>
      </c>
      <c r="C232" s="110">
        <v>5</v>
      </c>
      <c r="D232" s="110">
        <v>3</v>
      </c>
      <c r="E232" s="109">
        <v>400</v>
      </c>
      <c r="F232" s="108">
        <v>11991700</v>
      </c>
      <c r="G232" s="100">
        <v>0</v>
      </c>
    </row>
    <row r="233" spans="1:7" x14ac:dyDescent="0.25">
      <c r="A233" s="126" t="s">
        <v>220</v>
      </c>
      <c r="B233" s="111" t="s">
        <v>206</v>
      </c>
      <c r="C233" s="110">
        <v>5</v>
      </c>
      <c r="D233" s="110">
        <v>3</v>
      </c>
      <c r="E233" s="109">
        <v>410</v>
      </c>
      <c r="F233" s="108">
        <v>11991700</v>
      </c>
      <c r="G233" s="100">
        <v>0</v>
      </c>
    </row>
    <row r="234" spans="1:7" ht="79.5" x14ac:dyDescent="0.25">
      <c r="A234" s="125" t="s">
        <v>172</v>
      </c>
      <c r="B234" s="115" t="s">
        <v>245</v>
      </c>
      <c r="C234" s="114">
        <v>0</v>
      </c>
      <c r="D234" s="114">
        <v>0</v>
      </c>
      <c r="E234" s="113" t="s">
        <v>0</v>
      </c>
      <c r="F234" s="112">
        <v>152800</v>
      </c>
      <c r="G234" s="101">
        <v>152800</v>
      </c>
    </row>
    <row r="235" spans="1:7" x14ac:dyDescent="0.25">
      <c r="A235" s="126" t="s">
        <v>26</v>
      </c>
      <c r="B235" s="111" t="s">
        <v>245</v>
      </c>
      <c r="C235" s="110">
        <v>8</v>
      </c>
      <c r="D235" s="110">
        <v>0</v>
      </c>
      <c r="E235" s="109" t="s">
        <v>0</v>
      </c>
      <c r="F235" s="108">
        <v>152800</v>
      </c>
      <c r="G235" s="100">
        <v>152800</v>
      </c>
    </row>
    <row r="236" spans="1:7" x14ac:dyDescent="0.25">
      <c r="A236" s="126" t="s">
        <v>25</v>
      </c>
      <c r="B236" s="111" t="s">
        <v>245</v>
      </c>
      <c r="C236" s="110">
        <v>8</v>
      </c>
      <c r="D236" s="110">
        <v>1</v>
      </c>
      <c r="E236" s="109" t="s">
        <v>0</v>
      </c>
      <c r="F236" s="108">
        <v>152800</v>
      </c>
      <c r="G236" s="100">
        <v>152800</v>
      </c>
    </row>
    <row r="237" spans="1:7" ht="34.5" x14ac:dyDescent="0.25">
      <c r="A237" s="126" t="s">
        <v>277</v>
      </c>
      <c r="B237" s="111" t="s">
        <v>245</v>
      </c>
      <c r="C237" s="110">
        <v>8</v>
      </c>
      <c r="D237" s="110">
        <v>1</v>
      </c>
      <c r="E237" s="109">
        <v>600</v>
      </c>
      <c r="F237" s="108">
        <v>152800</v>
      </c>
      <c r="G237" s="100">
        <v>152800</v>
      </c>
    </row>
    <row r="238" spans="1:7" x14ac:dyDescent="0.25">
      <c r="A238" s="126" t="s">
        <v>243</v>
      </c>
      <c r="B238" s="111" t="s">
        <v>245</v>
      </c>
      <c r="C238" s="110">
        <v>8</v>
      </c>
      <c r="D238" s="110">
        <v>1</v>
      </c>
      <c r="E238" s="109">
        <v>610</v>
      </c>
      <c r="F238" s="108">
        <v>152800</v>
      </c>
      <c r="G238" s="100">
        <v>152800</v>
      </c>
    </row>
    <row r="239" spans="1:7" ht="34.5" x14ac:dyDescent="0.25">
      <c r="A239" s="125" t="s">
        <v>209</v>
      </c>
      <c r="B239" s="115" t="s">
        <v>246</v>
      </c>
      <c r="C239" s="114">
        <v>0</v>
      </c>
      <c r="D239" s="114">
        <v>0</v>
      </c>
      <c r="E239" s="113" t="s">
        <v>0</v>
      </c>
      <c r="F239" s="112">
        <v>2400</v>
      </c>
      <c r="G239" s="101">
        <v>2400</v>
      </c>
    </row>
    <row r="240" spans="1:7" x14ac:dyDescent="0.25">
      <c r="A240" s="126" t="s">
        <v>26</v>
      </c>
      <c r="B240" s="111" t="s">
        <v>246</v>
      </c>
      <c r="C240" s="110">
        <v>8</v>
      </c>
      <c r="D240" s="110">
        <v>0</v>
      </c>
      <c r="E240" s="109" t="s">
        <v>0</v>
      </c>
      <c r="F240" s="108">
        <v>2400</v>
      </c>
      <c r="G240" s="100">
        <v>2400</v>
      </c>
    </row>
    <row r="241" spans="1:7" x14ac:dyDescent="0.25">
      <c r="A241" s="126" t="s">
        <v>25</v>
      </c>
      <c r="B241" s="111" t="s">
        <v>246</v>
      </c>
      <c r="C241" s="110">
        <v>8</v>
      </c>
      <c r="D241" s="110">
        <v>1</v>
      </c>
      <c r="E241" s="109" t="s">
        <v>0</v>
      </c>
      <c r="F241" s="108">
        <v>2400</v>
      </c>
      <c r="G241" s="100">
        <v>2400</v>
      </c>
    </row>
    <row r="242" spans="1:7" ht="34.5" x14ac:dyDescent="0.25">
      <c r="A242" s="126" t="s">
        <v>277</v>
      </c>
      <c r="B242" s="111" t="s">
        <v>246</v>
      </c>
      <c r="C242" s="110">
        <v>8</v>
      </c>
      <c r="D242" s="110">
        <v>1</v>
      </c>
      <c r="E242" s="109">
        <v>600</v>
      </c>
      <c r="F242" s="108">
        <v>2400</v>
      </c>
      <c r="G242" s="100">
        <v>2400</v>
      </c>
    </row>
    <row r="243" spans="1:7" x14ac:dyDescent="0.25">
      <c r="A243" s="126" t="s">
        <v>243</v>
      </c>
      <c r="B243" s="111" t="s">
        <v>246</v>
      </c>
      <c r="C243" s="110">
        <v>8</v>
      </c>
      <c r="D243" s="110">
        <v>1</v>
      </c>
      <c r="E243" s="109">
        <v>610</v>
      </c>
      <c r="F243" s="108">
        <v>2400</v>
      </c>
      <c r="G243" s="100">
        <v>2400</v>
      </c>
    </row>
    <row r="244" spans="1:7" ht="57" x14ac:dyDescent="0.25">
      <c r="A244" s="125" t="s">
        <v>300</v>
      </c>
      <c r="B244" s="115" t="s">
        <v>301</v>
      </c>
      <c r="C244" s="114">
        <v>0</v>
      </c>
      <c r="D244" s="114">
        <v>0</v>
      </c>
      <c r="E244" s="113" t="s">
        <v>0</v>
      </c>
      <c r="F244" s="112">
        <v>3022900</v>
      </c>
      <c r="G244" s="101">
        <v>1511500</v>
      </c>
    </row>
    <row r="245" spans="1:7" ht="23.25" x14ac:dyDescent="0.25">
      <c r="A245" s="126" t="s">
        <v>160</v>
      </c>
      <c r="B245" s="111" t="s">
        <v>301</v>
      </c>
      <c r="C245" s="110">
        <v>5</v>
      </c>
      <c r="D245" s="110">
        <v>0</v>
      </c>
      <c r="E245" s="109" t="s">
        <v>0</v>
      </c>
      <c r="F245" s="108">
        <v>3022900</v>
      </c>
      <c r="G245" s="100">
        <v>1511500</v>
      </c>
    </row>
    <row r="246" spans="1:7" x14ac:dyDescent="0.25">
      <c r="A246" s="126" t="s">
        <v>52</v>
      </c>
      <c r="B246" s="111" t="s">
        <v>301</v>
      </c>
      <c r="C246" s="110">
        <v>5</v>
      </c>
      <c r="D246" s="110">
        <v>1</v>
      </c>
      <c r="E246" s="109" t="s">
        <v>0</v>
      </c>
      <c r="F246" s="108">
        <v>3022900</v>
      </c>
      <c r="G246" s="100">
        <v>1511500</v>
      </c>
    </row>
    <row r="247" spans="1:7" ht="34.5" x14ac:dyDescent="0.25">
      <c r="A247" s="126" t="s">
        <v>275</v>
      </c>
      <c r="B247" s="111" t="s">
        <v>301</v>
      </c>
      <c r="C247" s="110">
        <v>5</v>
      </c>
      <c r="D247" s="110">
        <v>1</v>
      </c>
      <c r="E247" s="109">
        <v>400</v>
      </c>
      <c r="F247" s="108">
        <v>3022900</v>
      </c>
      <c r="G247" s="100">
        <v>1511500</v>
      </c>
    </row>
    <row r="248" spans="1:7" x14ac:dyDescent="0.25">
      <c r="A248" s="126" t="s">
        <v>220</v>
      </c>
      <c r="B248" s="111" t="s">
        <v>301</v>
      </c>
      <c r="C248" s="110">
        <v>5</v>
      </c>
      <c r="D248" s="110">
        <v>1</v>
      </c>
      <c r="E248" s="109">
        <v>410</v>
      </c>
      <c r="F248" s="108">
        <v>3022900</v>
      </c>
      <c r="G248" s="100">
        <v>1511500</v>
      </c>
    </row>
    <row r="249" spans="1:7" ht="68.25" x14ac:dyDescent="0.25">
      <c r="A249" s="125" t="s">
        <v>189</v>
      </c>
      <c r="B249" s="115" t="s">
        <v>254</v>
      </c>
      <c r="C249" s="114">
        <v>0</v>
      </c>
      <c r="D249" s="114">
        <v>0</v>
      </c>
      <c r="E249" s="113" t="s">
        <v>0</v>
      </c>
      <c r="F249" s="112">
        <v>2826400</v>
      </c>
      <c r="G249" s="101">
        <v>0</v>
      </c>
    </row>
    <row r="250" spans="1:7" x14ac:dyDescent="0.25">
      <c r="A250" s="126" t="s">
        <v>173</v>
      </c>
      <c r="B250" s="111" t="s">
        <v>254</v>
      </c>
      <c r="C250" s="110">
        <v>10</v>
      </c>
      <c r="D250" s="110">
        <v>0</v>
      </c>
      <c r="E250" s="109" t="s">
        <v>0</v>
      </c>
      <c r="F250" s="108">
        <v>2826400</v>
      </c>
      <c r="G250" s="100">
        <v>0</v>
      </c>
    </row>
    <row r="251" spans="1:7" x14ac:dyDescent="0.25">
      <c r="A251" s="126" t="s">
        <v>18</v>
      </c>
      <c r="B251" s="111" t="s">
        <v>254</v>
      </c>
      <c r="C251" s="110">
        <v>10</v>
      </c>
      <c r="D251" s="110">
        <v>3</v>
      </c>
      <c r="E251" s="109" t="s">
        <v>0</v>
      </c>
      <c r="F251" s="108">
        <v>2826400</v>
      </c>
      <c r="G251" s="100">
        <v>0</v>
      </c>
    </row>
    <row r="252" spans="1:7" ht="23.25" x14ac:dyDescent="0.25">
      <c r="A252" s="126" t="s">
        <v>279</v>
      </c>
      <c r="B252" s="111" t="s">
        <v>254</v>
      </c>
      <c r="C252" s="110">
        <v>10</v>
      </c>
      <c r="D252" s="110">
        <v>3</v>
      </c>
      <c r="E252" s="109">
        <v>300</v>
      </c>
      <c r="F252" s="108">
        <v>2826400</v>
      </c>
      <c r="G252" s="100">
        <v>0</v>
      </c>
    </row>
    <row r="253" spans="1:7" ht="34.5" x14ac:dyDescent="0.25">
      <c r="A253" s="126" t="s">
        <v>250</v>
      </c>
      <c r="B253" s="111" t="s">
        <v>254</v>
      </c>
      <c r="C253" s="110">
        <v>10</v>
      </c>
      <c r="D253" s="110">
        <v>3</v>
      </c>
      <c r="E253" s="109">
        <v>320</v>
      </c>
      <c r="F253" s="108">
        <v>2826400</v>
      </c>
      <c r="G253" s="100">
        <v>0</v>
      </c>
    </row>
    <row r="254" spans="1:7" ht="34.5" x14ac:dyDescent="0.25">
      <c r="A254" s="125" t="s">
        <v>45</v>
      </c>
      <c r="B254" s="115" t="s">
        <v>110</v>
      </c>
      <c r="C254" s="114">
        <v>0</v>
      </c>
      <c r="D254" s="114">
        <v>0</v>
      </c>
      <c r="E254" s="113" t="s">
        <v>0</v>
      </c>
      <c r="F254" s="112">
        <v>10000000</v>
      </c>
      <c r="G254" s="101">
        <v>10000000</v>
      </c>
    </row>
    <row r="255" spans="1:7" ht="34.5" x14ac:dyDescent="0.25">
      <c r="A255" s="125" t="s">
        <v>45</v>
      </c>
      <c r="B255" s="115" t="s">
        <v>44</v>
      </c>
      <c r="C255" s="114">
        <v>0</v>
      </c>
      <c r="D255" s="114">
        <v>0</v>
      </c>
      <c r="E255" s="113" t="s">
        <v>0</v>
      </c>
      <c r="F255" s="112">
        <v>10000000</v>
      </c>
      <c r="G255" s="101">
        <v>10000000</v>
      </c>
    </row>
    <row r="256" spans="1:7" x14ac:dyDescent="0.25">
      <c r="A256" s="126" t="s">
        <v>164</v>
      </c>
      <c r="B256" s="111" t="s">
        <v>44</v>
      </c>
      <c r="C256" s="110">
        <v>7</v>
      </c>
      <c r="D256" s="110">
        <v>0</v>
      </c>
      <c r="E256" s="109" t="s">
        <v>0</v>
      </c>
      <c r="F256" s="108">
        <v>10000000</v>
      </c>
      <c r="G256" s="100">
        <v>10000000</v>
      </c>
    </row>
    <row r="257" spans="1:7" x14ac:dyDescent="0.25">
      <c r="A257" s="126" t="s">
        <v>48</v>
      </c>
      <c r="B257" s="111" t="s">
        <v>44</v>
      </c>
      <c r="C257" s="110">
        <v>7</v>
      </c>
      <c r="D257" s="110">
        <v>1</v>
      </c>
      <c r="E257" s="109" t="s">
        <v>0</v>
      </c>
      <c r="F257" s="108">
        <v>10000000</v>
      </c>
      <c r="G257" s="100">
        <v>10000000</v>
      </c>
    </row>
    <row r="258" spans="1:7" ht="68.25" x14ac:dyDescent="0.25">
      <c r="A258" s="126" t="s">
        <v>265</v>
      </c>
      <c r="B258" s="111" t="s">
        <v>44</v>
      </c>
      <c r="C258" s="110">
        <v>7</v>
      </c>
      <c r="D258" s="110">
        <v>1</v>
      </c>
      <c r="E258" s="109">
        <v>100</v>
      </c>
      <c r="F258" s="108">
        <v>3114400</v>
      </c>
      <c r="G258" s="100">
        <v>3114400</v>
      </c>
    </row>
    <row r="259" spans="1:7" ht="23.25" x14ac:dyDescent="0.25">
      <c r="A259" s="126" t="s">
        <v>214</v>
      </c>
      <c r="B259" s="111" t="s">
        <v>44</v>
      </c>
      <c r="C259" s="110">
        <v>7</v>
      </c>
      <c r="D259" s="110">
        <v>1</v>
      </c>
      <c r="E259" s="109">
        <v>110</v>
      </c>
      <c r="F259" s="108">
        <v>3114400</v>
      </c>
      <c r="G259" s="100">
        <v>3114400</v>
      </c>
    </row>
    <row r="260" spans="1:7" ht="34.5" x14ac:dyDescent="0.25">
      <c r="A260" s="126" t="s">
        <v>267</v>
      </c>
      <c r="B260" s="111" t="s">
        <v>44</v>
      </c>
      <c r="C260" s="110">
        <v>7</v>
      </c>
      <c r="D260" s="110">
        <v>1</v>
      </c>
      <c r="E260" s="109">
        <v>200</v>
      </c>
      <c r="F260" s="108">
        <v>6791500</v>
      </c>
      <c r="G260" s="100">
        <v>6791500</v>
      </c>
    </row>
    <row r="261" spans="1:7" ht="34.5" x14ac:dyDescent="0.25">
      <c r="A261" s="126" t="s">
        <v>211</v>
      </c>
      <c r="B261" s="111" t="s">
        <v>44</v>
      </c>
      <c r="C261" s="110">
        <v>7</v>
      </c>
      <c r="D261" s="110">
        <v>1</v>
      </c>
      <c r="E261" s="109">
        <v>240</v>
      </c>
      <c r="F261" s="108">
        <v>6791500</v>
      </c>
      <c r="G261" s="100">
        <v>6791500</v>
      </c>
    </row>
    <row r="262" spans="1:7" x14ac:dyDescent="0.25">
      <c r="A262" s="126" t="s">
        <v>269</v>
      </c>
      <c r="B262" s="111" t="s">
        <v>44</v>
      </c>
      <c r="C262" s="110">
        <v>7</v>
      </c>
      <c r="D262" s="110">
        <v>1</v>
      </c>
      <c r="E262" s="109">
        <v>800</v>
      </c>
      <c r="F262" s="108">
        <v>94100</v>
      </c>
      <c r="G262" s="100">
        <v>94100</v>
      </c>
    </row>
    <row r="263" spans="1:7" x14ac:dyDescent="0.25">
      <c r="A263" s="126" t="s">
        <v>212</v>
      </c>
      <c r="B263" s="111" t="s">
        <v>44</v>
      </c>
      <c r="C263" s="110">
        <v>7</v>
      </c>
      <c r="D263" s="110">
        <v>1</v>
      </c>
      <c r="E263" s="109">
        <v>850</v>
      </c>
      <c r="F263" s="108">
        <v>94100</v>
      </c>
      <c r="G263" s="100">
        <v>94100</v>
      </c>
    </row>
    <row r="264" spans="1:7" ht="23.25" x14ac:dyDescent="0.25">
      <c r="A264" s="125" t="s">
        <v>39</v>
      </c>
      <c r="B264" s="115" t="s">
        <v>111</v>
      </c>
      <c r="C264" s="114">
        <v>0</v>
      </c>
      <c r="D264" s="114">
        <v>0</v>
      </c>
      <c r="E264" s="113" t="s">
        <v>0</v>
      </c>
      <c r="F264" s="112">
        <v>43652800</v>
      </c>
      <c r="G264" s="101">
        <v>43167200</v>
      </c>
    </row>
    <row r="265" spans="1:7" ht="23.25" x14ac:dyDescent="0.25">
      <c r="A265" s="125" t="s">
        <v>39</v>
      </c>
      <c r="B265" s="115" t="s">
        <v>38</v>
      </c>
      <c r="C265" s="114">
        <v>0</v>
      </c>
      <c r="D265" s="114">
        <v>0</v>
      </c>
      <c r="E265" s="113" t="s">
        <v>0</v>
      </c>
      <c r="F265" s="112">
        <v>43652800</v>
      </c>
      <c r="G265" s="101">
        <v>43167200</v>
      </c>
    </row>
    <row r="266" spans="1:7" x14ac:dyDescent="0.25">
      <c r="A266" s="126" t="s">
        <v>164</v>
      </c>
      <c r="B266" s="111" t="s">
        <v>38</v>
      </c>
      <c r="C266" s="110">
        <v>7</v>
      </c>
      <c r="D266" s="110">
        <v>0</v>
      </c>
      <c r="E266" s="109" t="s">
        <v>0</v>
      </c>
      <c r="F266" s="108">
        <v>43652800</v>
      </c>
      <c r="G266" s="100">
        <v>43167200</v>
      </c>
    </row>
    <row r="267" spans="1:7" x14ac:dyDescent="0.25">
      <c r="A267" s="126" t="s">
        <v>42</v>
      </c>
      <c r="B267" s="111" t="s">
        <v>38</v>
      </c>
      <c r="C267" s="110">
        <v>7</v>
      </c>
      <c r="D267" s="110">
        <v>2</v>
      </c>
      <c r="E267" s="109" t="s">
        <v>0</v>
      </c>
      <c r="F267" s="108">
        <v>43652800</v>
      </c>
      <c r="G267" s="100">
        <v>43167200</v>
      </c>
    </row>
    <row r="268" spans="1:7" ht="68.25" x14ac:dyDescent="0.25">
      <c r="A268" s="126" t="s">
        <v>265</v>
      </c>
      <c r="B268" s="111" t="s">
        <v>38</v>
      </c>
      <c r="C268" s="110">
        <v>7</v>
      </c>
      <c r="D268" s="110">
        <v>2</v>
      </c>
      <c r="E268" s="109">
        <v>100</v>
      </c>
      <c r="F268" s="108">
        <v>25846000</v>
      </c>
      <c r="G268" s="100">
        <v>24194800</v>
      </c>
    </row>
    <row r="269" spans="1:7" ht="23.25" x14ac:dyDescent="0.25">
      <c r="A269" s="126" t="s">
        <v>214</v>
      </c>
      <c r="B269" s="111" t="s">
        <v>38</v>
      </c>
      <c r="C269" s="110">
        <v>7</v>
      </c>
      <c r="D269" s="110">
        <v>2</v>
      </c>
      <c r="E269" s="109">
        <v>110</v>
      </c>
      <c r="F269" s="108">
        <v>25846000</v>
      </c>
      <c r="G269" s="100">
        <v>24194800</v>
      </c>
    </row>
    <row r="270" spans="1:7" ht="34.5" x14ac:dyDescent="0.25">
      <c r="A270" s="126" t="s">
        <v>267</v>
      </c>
      <c r="B270" s="111" t="s">
        <v>38</v>
      </c>
      <c r="C270" s="110">
        <v>7</v>
      </c>
      <c r="D270" s="110">
        <v>2</v>
      </c>
      <c r="E270" s="109">
        <v>200</v>
      </c>
      <c r="F270" s="108">
        <v>17806800</v>
      </c>
      <c r="G270" s="100">
        <v>18972400</v>
      </c>
    </row>
    <row r="271" spans="1:7" ht="34.5" x14ac:dyDescent="0.25">
      <c r="A271" s="126" t="s">
        <v>211</v>
      </c>
      <c r="B271" s="111" t="s">
        <v>38</v>
      </c>
      <c r="C271" s="110">
        <v>7</v>
      </c>
      <c r="D271" s="110">
        <v>2</v>
      </c>
      <c r="E271" s="109">
        <v>240</v>
      </c>
      <c r="F271" s="108">
        <v>17806800</v>
      </c>
      <c r="G271" s="100">
        <v>18972400</v>
      </c>
    </row>
    <row r="272" spans="1:7" ht="34.5" x14ac:dyDescent="0.25">
      <c r="A272" s="125" t="s">
        <v>36</v>
      </c>
      <c r="B272" s="115" t="s">
        <v>112</v>
      </c>
      <c r="C272" s="114">
        <v>0</v>
      </c>
      <c r="D272" s="114">
        <v>0</v>
      </c>
      <c r="E272" s="113" t="s">
        <v>0</v>
      </c>
      <c r="F272" s="112">
        <v>11811400</v>
      </c>
      <c r="G272" s="101">
        <v>11811400</v>
      </c>
    </row>
    <row r="273" spans="1:7" ht="34.5" x14ac:dyDescent="0.25">
      <c r="A273" s="125" t="s">
        <v>36</v>
      </c>
      <c r="B273" s="115" t="s">
        <v>208</v>
      </c>
      <c r="C273" s="114">
        <v>0</v>
      </c>
      <c r="D273" s="114">
        <v>0</v>
      </c>
      <c r="E273" s="113" t="s">
        <v>0</v>
      </c>
      <c r="F273" s="112">
        <v>6000000</v>
      </c>
      <c r="G273" s="101">
        <v>6000000</v>
      </c>
    </row>
    <row r="274" spans="1:7" x14ac:dyDescent="0.25">
      <c r="A274" s="126" t="s">
        <v>164</v>
      </c>
      <c r="B274" s="111" t="s">
        <v>208</v>
      </c>
      <c r="C274" s="110">
        <v>7</v>
      </c>
      <c r="D274" s="110">
        <v>0</v>
      </c>
      <c r="E274" s="109" t="s">
        <v>0</v>
      </c>
      <c r="F274" s="108">
        <v>6000000</v>
      </c>
      <c r="G274" s="100">
        <v>6000000</v>
      </c>
    </row>
    <row r="275" spans="1:7" x14ac:dyDescent="0.25">
      <c r="A275" s="126" t="s">
        <v>166</v>
      </c>
      <c r="B275" s="111" t="s">
        <v>208</v>
      </c>
      <c r="C275" s="110">
        <v>7</v>
      </c>
      <c r="D275" s="110">
        <v>3</v>
      </c>
      <c r="E275" s="109" t="s">
        <v>0</v>
      </c>
      <c r="F275" s="108">
        <v>6000000</v>
      </c>
      <c r="G275" s="100">
        <v>6000000</v>
      </c>
    </row>
    <row r="276" spans="1:7" ht="68.25" x14ac:dyDescent="0.25">
      <c r="A276" s="126" t="s">
        <v>265</v>
      </c>
      <c r="B276" s="111" t="s">
        <v>208</v>
      </c>
      <c r="C276" s="110">
        <v>7</v>
      </c>
      <c r="D276" s="110">
        <v>3</v>
      </c>
      <c r="E276" s="109">
        <v>100</v>
      </c>
      <c r="F276" s="108">
        <v>5986800</v>
      </c>
      <c r="G276" s="100">
        <v>5986800</v>
      </c>
    </row>
    <row r="277" spans="1:7" ht="23.25" x14ac:dyDescent="0.25">
      <c r="A277" s="126" t="s">
        <v>214</v>
      </c>
      <c r="B277" s="111" t="s">
        <v>208</v>
      </c>
      <c r="C277" s="110">
        <v>7</v>
      </c>
      <c r="D277" s="110">
        <v>3</v>
      </c>
      <c r="E277" s="109">
        <v>110</v>
      </c>
      <c r="F277" s="108">
        <v>5986800</v>
      </c>
      <c r="G277" s="100">
        <v>5986800</v>
      </c>
    </row>
    <row r="278" spans="1:7" x14ac:dyDescent="0.25">
      <c r="A278" s="126" t="s">
        <v>269</v>
      </c>
      <c r="B278" s="111" t="s">
        <v>208</v>
      </c>
      <c r="C278" s="110">
        <v>7</v>
      </c>
      <c r="D278" s="110">
        <v>3</v>
      </c>
      <c r="E278" s="109">
        <v>800</v>
      </c>
      <c r="F278" s="108">
        <v>13200</v>
      </c>
      <c r="G278" s="100">
        <v>13200</v>
      </c>
    </row>
    <row r="279" spans="1:7" x14ac:dyDescent="0.25">
      <c r="A279" s="126" t="s">
        <v>212</v>
      </c>
      <c r="B279" s="111" t="s">
        <v>208</v>
      </c>
      <c r="C279" s="110">
        <v>7</v>
      </c>
      <c r="D279" s="110">
        <v>3</v>
      </c>
      <c r="E279" s="109">
        <v>850</v>
      </c>
      <c r="F279" s="108">
        <v>13200</v>
      </c>
      <c r="G279" s="100">
        <v>13200</v>
      </c>
    </row>
    <row r="280" spans="1:7" ht="113.25" x14ac:dyDescent="0.25">
      <c r="A280" s="125" t="s">
        <v>242</v>
      </c>
      <c r="B280" s="115" t="s">
        <v>35</v>
      </c>
      <c r="C280" s="114">
        <v>0</v>
      </c>
      <c r="D280" s="114">
        <v>0</v>
      </c>
      <c r="E280" s="113" t="s">
        <v>0</v>
      </c>
      <c r="F280" s="112">
        <v>5811400</v>
      </c>
      <c r="G280" s="101">
        <v>5811400</v>
      </c>
    </row>
    <row r="281" spans="1:7" x14ac:dyDescent="0.25">
      <c r="A281" s="126" t="s">
        <v>164</v>
      </c>
      <c r="B281" s="111" t="s">
        <v>35</v>
      </c>
      <c r="C281" s="110">
        <v>7</v>
      </c>
      <c r="D281" s="110">
        <v>0</v>
      </c>
      <c r="E281" s="109" t="s">
        <v>0</v>
      </c>
      <c r="F281" s="108">
        <v>5811400</v>
      </c>
      <c r="G281" s="100">
        <v>5811400</v>
      </c>
    </row>
    <row r="282" spans="1:7" x14ac:dyDescent="0.25">
      <c r="A282" s="126" t="s">
        <v>166</v>
      </c>
      <c r="B282" s="111" t="s">
        <v>35</v>
      </c>
      <c r="C282" s="110">
        <v>7</v>
      </c>
      <c r="D282" s="110">
        <v>3</v>
      </c>
      <c r="E282" s="109" t="s">
        <v>0</v>
      </c>
      <c r="F282" s="108">
        <v>5811400</v>
      </c>
      <c r="G282" s="100">
        <v>5811400</v>
      </c>
    </row>
    <row r="283" spans="1:7" ht="68.25" x14ac:dyDescent="0.25">
      <c r="A283" s="126" t="s">
        <v>265</v>
      </c>
      <c r="B283" s="111" t="s">
        <v>35</v>
      </c>
      <c r="C283" s="110">
        <v>7</v>
      </c>
      <c r="D283" s="110">
        <v>3</v>
      </c>
      <c r="E283" s="109">
        <v>100</v>
      </c>
      <c r="F283" s="108">
        <v>5811400</v>
      </c>
      <c r="G283" s="100">
        <v>5811400</v>
      </c>
    </row>
    <row r="284" spans="1:7" ht="23.25" x14ac:dyDescent="0.25">
      <c r="A284" s="126" t="s">
        <v>214</v>
      </c>
      <c r="B284" s="111" t="s">
        <v>35</v>
      </c>
      <c r="C284" s="110">
        <v>7</v>
      </c>
      <c r="D284" s="110">
        <v>3</v>
      </c>
      <c r="E284" s="109">
        <v>110</v>
      </c>
      <c r="F284" s="108">
        <v>5811400</v>
      </c>
      <c r="G284" s="100">
        <v>5811400</v>
      </c>
    </row>
    <row r="285" spans="1:7" ht="34.5" x14ac:dyDescent="0.25">
      <c r="A285" s="125" t="s">
        <v>29</v>
      </c>
      <c r="B285" s="115" t="s">
        <v>113</v>
      </c>
      <c r="C285" s="114">
        <v>0</v>
      </c>
      <c r="D285" s="114">
        <v>0</v>
      </c>
      <c r="E285" s="113" t="s">
        <v>0</v>
      </c>
      <c r="F285" s="112">
        <v>4293100</v>
      </c>
      <c r="G285" s="101">
        <v>4293100</v>
      </c>
    </row>
    <row r="286" spans="1:7" ht="34.5" x14ac:dyDescent="0.25">
      <c r="A286" s="125" t="s">
        <v>29</v>
      </c>
      <c r="B286" s="115" t="s">
        <v>28</v>
      </c>
      <c r="C286" s="114">
        <v>0</v>
      </c>
      <c r="D286" s="114">
        <v>0</v>
      </c>
      <c r="E286" s="113" t="s">
        <v>0</v>
      </c>
      <c r="F286" s="112">
        <v>4293100</v>
      </c>
      <c r="G286" s="101">
        <v>4293100</v>
      </c>
    </row>
    <row r="287" spans="1:7" x14ac:dyDescent="0.25">
      <c r="A287" s="126" t="s">
        <v>164</v>
      </c>
      <c r="B287" s="111" t="s">
        <v>28</v>
      </c>
      <c r="C287" s="110">
        <v>7</v>
      </c>
      <c r="D287" s="110">
        <v>0</v>
      </c>
      <c r="E287" s="109" t="s">
        <v>0</v>
      </c>
      <c r="F287" s="108">
        <v>4293100</v>
      </c>
      <c r="G287" s="100">
        <v>4293100</v>
      </c>
    </row>
    <row r="288" spans="1:7" x14ac:dyDescent="0.25">
      <c r="A288" s="126" t="s">
        <v>30</v>
      </c>
      <c r="B288" s="111" t="s">
        <v>28</v>
      </c>
      <c r="C288" s="110">
        <v>7</v>
      </c>
      <c r="D288" s="110">
        <v>9</v>
      </c>
      <c r="E288" s="109" t="s">
        <v>0</v>
      </c>
      <c r="F288" s="108">
        <v>4293100</v>
      </c>
      <c r="G288" s="100">
        <v>4293100</v>
      </c>
    </row>
    <row r="289" spans="1:7" ht="68.25" x14ac:dyDescent="0.25">
      <c r="A289" s="126" t="s">
        <v>265</v>
      </c>
      <c r="B289" s="111" t="s">
        <v>28</v>
      </c>
      <c r="C289" s="110">
        <v>7</v>
      </c>
      <c r="D289" s="110">
        <v>9</v>
      </c>
      <c r="E289" s="109">
        <v>100</v>
      </c>
      <c r="F289" s="108">
        <v>3962600</v>
      </c>
      <c r="G289" s="100">
        <v>3962600</v>
      </c>
    </row>
    <row r="290" spans="1:7" ht="23.25" x14ac:dyDescent="0.25">
      <c r="A290" s="126" t="s">
        <v>214</v>
      </c>
      <c r="B290" s="111" t="s">
        <v>28</v>
      </c>
      <c r="C290" s="110">
        <v>7</v>
      </c>
      <c r="D290" s="110">
        <v>9</v>
      </c>
      <c r="E290" s="109">
        <v>110</v>
      </c>
      <c r="F290" s="108">
        <v>3962600</v>
      </c>
      <c r="G290" s="100">
        <v>3962600</v>
      </c>
    </row>
    <row r="291" spans="1:7" ht="34.5" x14ac:dyDescent="0.25">
      <c r="A291" s="126" t="s">
        <v>267</v>
      </c>
      <c r="B291" s="111" t="s">
        <v>28</v>
      </c>
      <c r="C291" s="110">
        <v>7</v>
      </c>
      <c r="D291" s="110">
        <v>9</v>
      </c>
      <c r="E291" s="109">
        <v>200</v>
      </c>
      <c r="F291" s="108">
        <v>330500</v>
      </c>
      <c r="G291" s="100">
        <v>330500</v>
      </c>
    </row>
    <row r="292" spans="1:7" ht="34.5" x14ac:dyDescent="0.25">
      <c r="A292" s="126" t="s">
        <v>211</v>
      </c>
      <c r="B292" s="111" t="s">
        <v>28</v>
      </c>
      <c r="C292" s="110">
        <v>7</v>
      </c>
      <c r="D292" s="110">
        <v>9</v>
      </c>
      <c r="E292" s="109">
        <v>240</v>
      </c>
      <c r="F292" s="108">
        <v>330500</v>
      </c>
      <c r="G292" s="100">
        <v>330500</v>
      </c>
    </row>
    <row r="293" spans="1:7" ht="34.5" x14ac:dyDescent="0.25">
      <c r="A293" s="125" t="s">
        <v>299</v>
      </c>
      <c r="B293" s="115" t="s">
        <v>320</v>
      </c>
      <c r="C293" s="114">
        <v>0</v>
      </c>
      <c r="D293" s="114">
        <v>0</v>
      </c>
      <c r="E293" s="113" t="s">
        <v>0</v>
      </c>
      <c r="F293" s="112">
        <v>400000</v>
      </c>
      <c r="G293" s="101">
        <v>0</v>
      </c>
    </row>
    <row r="294" spans="1:7" ht="34.5" x14ac:dyDescent="0.25">
      <c r="A294" s="125" t="s">
        <v>304</v>
      </c>
      <c r="B294" s="115" t="s">
        <v>317</v>
      </c>
      <c r="C294" s="114">
        <v>0</v>
      </c>
      <c r="D294" s="114">
        <v>0</v>
      </c>
      <c r="E294" s="113" t="s">
        <v>0</v>
      </c>
      <c r="F294" s="112">
        <v>400000</v>
      </c>
      <c r="G294" s="101">
        <v>0</v>
      </c>
    </row>
    <row r="295" spans="1:7" x14ac:dyDescent="0.25">
      <c r="A295" s="126" t="s">
        <v>255</v>
      </c>
      <c r="B295" s="111" t="s">
        <v>317</v>
      </c>
      <c r="C295" s="110">
        <v>11</v>
      </c>
      <c r="D295" s="110">
        <v>0</v>
      </c>
      <c r="E295" s="109" t="s">
        <v>0</v>
      </c>
      <c r="F295" s="108">
        <v>400000</v>
      </c>
      <c r="G295" s="100">
        <v>0</v>
      </c>
    </row>
    <row r="296" spans="1:7" x14ac:dyDescent="0.25">
      <c r="A296" s="126" t="s">
        <v>256</v>
      </c>
      <c r="B296" s="111" t="s">
        <v>317</v>
      </c>
      <c r="C296" s="110">
        <v>11</v>
      </c>
      <c r="D296" s="110">
        <v>2</v>
      </c>
      <c r="E296" s="109" t="s">
        <v>0</v>
      </c>
      <c r="F296" s="108">
        <v>400000</v>
      </c>
      <c r="G296" s="100">
        <v>0</v>
      </c>
    </row>
    <row r="297" spans="1:7" ht="34.5" x14ac:dyDescent="0.25">
      <c r="A297" s="126" t="s">
        <v>267</v>
      </c>
      <c r="B297" s="111" t="s">
        <v>317</v>
      </c>
      <c r="C297" s="110">
        <v>11</v>
      </c>
      <c r="D297" s="110">
        <v>2</v>
      </c>
      <c r="E297" s="109">
        <v>200</v>
      </c>
      <c r="F297" s="108">
        <v>400000</v>
      </c>
      <c r="G297" s="100">
        <v>0</v>
      </c>
    </row>
    <row r="298" spans="1:7" ht="34.5" x14ac:dyDescent="0.25">
      <c r="A298" s="126" t="s">
        <v>211</v>
      </c>
      <c r="B298" s="111" t="s">
        <v>317</v>
      </c>
      <c r="C298" s="110">
        <v>11</v>
      </c>
      <c r="D298" s="110">
        <v>2</v>
      </c>
      <c r="E298" s="109">
        <v>240</v>
      </c>
      <c r="F298" s="108">
        <v>400000</v>
      </c>
      <c r="G298" s="100">
        <v>0</v>
      </c>
    </row>
    <row r="299" spans="1:7" x14ac:dyDescent="0.25">
      <c r="A299" s="125" t="s">
        <v>102</v>
      </c>
      <c r="B299" s="115" t="s">
        <v>114</v>
      </c>
      <c r="C299" s="114">
        <v>0</v>
      </c>
      <c r="D299" s="114">
        <v>0</v>
      </c>
      <c r="E299" s="113" t="s">
        <v>0</v>
      </c>
      <c r="F299" s="112">
        <v>2675800</v>
      </c>
      <c r="G299" s="101">
        <v>5409000</v>
      </c>
    </row>
    <row r="300" spans="1:7" x14ac:dyDescent="0.25">
      <c r="A300" s="125" t="s">
        <v>102</v>
      </c>
      <c r="B300" s="115" t="s">
        <v>103</v>
      </c>
      <c r="C300" s="114">
        <v>0</v>
      </c>
      <c r="D300" s="114">
        <v>0</v>
      </c>
      <c r="E300" s="113" t="s">
        <v>0</v>
      </c>
      <c r="F300" s="112">
        <v>2675800</v>
      </c>
      <c r="G300" s="101">
        <v>5409000</v>
      </c>
    </row>
    <row r="301" spans="1:7" x14ac:dyDescent="0.25">
      <c r="A301" s="126" t="s">
        <v>102</v>
      </c>
      <c r="B301" s="111" t="s">
        <v>103</v>
      </c>
      <c r="C301" s="110">
        <v>99</v>
      </c>
      <c r="D301" s="110">
        <v>0</v>
      </c>
      <c r="E301" s="109" t="s">
        <v>0</v>
      </c>
      <c r="F301" s="108">
        <v>2675800</v>
      </c>
      <c r="G301" s="100">
        <v>5409000</v>
      </c>
    </row>
    <row r="302" spans="1:7" x14ac:dyDescent="0.25">
      <c r="A302" s="126" t="s">
        <v>102</v>
      </c>
      <c r="B302" s="111" t="s">
        <v>103</v>
      </c>
      <c r="C302" s="110">
        <v>99</v>
      </c>
      <c r="D302" s="110">
        <v>99</v>
      </c>
      <c r="E302" s="109" t="s">
        <v>0</v>
      </c>
      <c r="F302" s="108">
        <v>2675800</v>
      </c>
      <c r="G302" s="100">
        <v>5409000</v>
      </c>
    </row>
    <row r="303" spans="1:7" x14ac:dyDescent="0.25">
      <c r="A303" s="126" t="s">
        <v>102</v>
      </c>
      <c r="B303" s="111" t="s">
        <v>103</v>
      </c>
      <c r="C303" s="110">
        <v>99</v>
      </c>
      <c r="D303" s="110">
        <v>99</v>
      </c>
      <c r="E303" s="109">
        <v>900</v>
      </c>
      <c r="F303" s="108">
        <v>2675800</v>
      </c>
      <c r="G303" s="100">
        <v>5409000</v>
      </c>
    </row>
    <row r="304" spans="1:7" ht="15.75" thickBot="1" x14ac:dyDescent="0.3">
      <c r="A304" s="128" t="s">
        <v>102</v>
      </c>
      <c r="B304" s="107" t="s">
        <v>103</v>
      </c>
      <c r="C304" s="106">
        <v>99</v>
      </c>
      <c r="D304" s="106">
        <v>99</v>
      </c>
      <c r="E304" s="105">
        <v>990</v>
      </c>
      <c r="F304" s="104">
        <v>2675800</v>
      </c>
      <c r="G304" s="99">
        <v>5409000</v>
      </c>
    </row>
    <row r="305" spans="1:7" ht="15.75" thickBot="1" x14ac:dyDescent="0.3">
      <c r="A305" s="162" t="s">
        <v>330</v>
      </c>
      <c r="B305" s="163"/>
      <c r="C305" s="163"/>
      <c r="D305" s="163"/>
      <c r="E305" s="163"/>
      <c r="F305" s="161">
        <v>476645900</v>
      </c>
      <c r="G305" s="164">
        <v>479116400</v>
      </c>
    </row>
  </sheetData>
  <mergeCells count="4">
    <mergeCell ref="F1:G1"/>
    <mergeCell ref="F2:G2"/>
    <mergeCell ref="F3:G3"/>
    <mergeCell ref="A4:G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1"/>
  <sheetViews>
    <sheetView workbookViewId="0">
      <selection activeCell="F3" sqref="F3:G3"/>
    </sheetView>
  </sheetViews>
  <sheetFormatPr defaultRowHeight="15" x14ac:dyDescent="0.25"/>
  <cols>
    <col min="1" max="1" width="34.85546875" customWidth="1"/>
    <col min="2" max="2" width="6" customWidth="1"/>
    <col min="3" max="3" width="6.28515625" customWidth="1"/>
    <col min="4" max="4" width="6" customWidth="1"/>
    <col min="5" max="5" width="10.7109375" customWidth="1"/>
    <col min="6" max="6" width="6.42578125" customWidth="1"/>
    <col min="7" max="7" width="14" customWidth="1"/>
  </cols>
  <sheetData>
    <row r="1" spans="1:7" ht="15" customHeight="1" x14ac:dyDescent="0.25">
      <c r="A1" s="6"/>
      <c r="B1" s="6"/>
      <c r="C1" s="6"/>
      <c r="D1" s="6"/>
      <c r="E1" s="6"/>
      <c r="F1" s="262" t="s">
        <v>108</v>
      </c>
      <c r="G1" s="262"/>
    </row>
    <row r="2" spans="1:7" x14ac:dyDescent="0.25">
      <c r="A2" s="7"/>
      <c r="B2" s="7"/>
      <c r="C2" s="7"/>
      <c r="D2" s="7"/>
      <c r="E2" s="7"/>
      <c r="F2" s="262" t="s">
        <v>101</v>
      </c>
      <c r="G2" s="262"/>
    </row>
    <row r="3" spans="1:7" ht="53.25" customHeight="1" x14ac:dyDescent="0.25">
      <c r="A3" s="7"/>
      <c r="B3" s="7"/>
      <c r="C3" s="7"/>
      <c r="D3" s="7"/>
      <c r="E3" s="7"/>
      <c r="F3" s="263" t="s">
        <v>343</v>
      </c>
      <c r="G3" s="263"/>
    </row>
    <row r="4" spans="1:7" ht="15.75" x14ac:dyDescent="0.25">
      <c r="A4" s="266" t="s">
        <v>261</v>
      </c>
      <c r="B4" s="267"/>
      <c r="C4" s="267"/>
      <c r="D4" s="267"/>
      <c r="E4" s="267"/>
      <c r="F4" s="267"/>
      <c r="G4" s="267"/>
    </row>
    <row r="5" spans="1:7" ht="14.45" x14ac:dyDescent="0.35">
      <c r="A5" s="8"/>
      <c r="B5" s="8"/>
      <c r="C5" s="8"/>
      <c r="D5" s="8"/>
      <c r="E5" s="8"/>
      <c r="F5" s="8"/>
      <c r="G5" s="9"/>
    </row>
    <row r="6" spans="1:7" ht="15.75" thickBot="1" x14ac:dyDescent="0.3">
      <c r="A6" s="84"/>
      <c r="B6" s="84"/>
      <c r="C6" s="79"/>
      <c r="D6" s="84"/>
      <c r="E6" s="84"/>
      <c r="F6" s="84"/>
      <c r="G6" s="85" t="s">
        <v>100</v>
      </c>
    </row>
    <row r="7" spans="1:7" ht="15.75" thickBot="1" x14ac:dyDescent="0.3">
      <c r="A7" s="76" t="s">
        <v>98</v>
      </c>
      <c r="B7" s="73" t="s">
        <v>106</v>
      </c>
      <c r="C7" s="68" t="s">
        <v>97</v>
      </c>
      <c r="D7" s="74" t="s">
        <v>96</v>
      </c>
      <c r="E7" s="74" t="s">
        <v>95</v>
      </c>
      <c r="F7" s="74" t="s">
        <v>94</v>
      </c>
      <c r="G7" s="69" t="s">
        <v>93</v>
      </c>
    </row>
    <row r="8" spans="1:7" x14ac:dyDescent="0.25">
      <c r="A8" s="236" t="s">
        <v>99</v>
      </c>
      <c r="B8" s="237">
        <v>460</v>
      </c>
      <c r="C8" s="238">
        <v>0</v>
      </c>
      <c r="D8" s="238">
        <v>0</v>
      </c>
      <c r="E8" s="239" t="s">
        <v>1</v>
      </c>
      <c r="F8" s="240" t="s">
        <v>0</v>
      </c>
      <c r="G8" s="219">
        <v>682063702.25</v>
      </c>
    </row>
    <row r="9" spans="1:7" x14ac:dyDescent="0.25">
      <c r="A9" s="241" t="s">
        <v>155</v>
      </c>
      <c r="B9" s="242">
        <v>460</v>
      </c>
      <c r="C9" s="243">
        <v>1</v>
      </c>
      <c r="D9" s="243">
        <v>0</v>
      </c>
      <c r="E9" s="244" t="s">
        <v>1</v>
      </c>
      <c r="F9" s="245" t="s">
        <v>0</v>
      </c>
      <c r="G9" s="224">
        <v>56283426</v>
      </c>
    </row>
    <row r="10" spans="1:7" ht="34.5" x14ac:dyDescent="0.25">
      <c r="A10" s="241" t="s">
        <v>92</v>
      </c>
      <c r="B10" s="242">
        <v>460</v>
      </c>
      <c r="C10" s="243">
        <v>1</v>
      </c>
      <c r="D10" s="243">
        <v>2</v>
      </c>
      <c r="E10" s="244" t="s">
        <v>1</v>
      </c>
      <c r="F10" s="245" t="s">
        <v>0</v>
      </c>
      <c r="G10" s="224">
        <v>1977100</v>
      </c>
    </row>
    <row r="11" spans="1:7" x14ac:dyDescent="0.25">
      <c r="A11" s="241" t="s">
        <v>91</v>
      </c>
      <c r="B11" s="242">
        <v>460</v>
      </c>
      <c r="C11" s="243">
        <v>1</v>
      </c>
      <c r="D11" s="243">
        <v>2</v>
      </c>
      <c r="E11" s="244" t="s">
        <v>90</v>
      </c>
      <c r="F11" s="245" t="s">
        <v>0</v>
      </c>
      <c r="G11" s="224">
        <v>1715700</v>
      </c>
    </row>
    <row r="12" spans="1:7" ht="68.25" x14ac:dyDescent="0.25">
      <c r="A12" s="241" t="s">
        <v>265</v>
      </c>
      <c r="B12" s="242">
        <v>460</v>
      </c>
      <c r="C12" s="243">
        <v>1</v>
      </c>
      <c r="D12" s="243">
        <v>2</v>
      </c>
      <c r="E12" s="244" t="s">
        <v>90</v>
      </c>
      <c r="F12" s="245">
        <v>100</v>
      </c>
      <c r="G12" s="224">
        <v>1715700</v>
      </c>
    </row>
    <row r="13" spans="1:7" ht="23.25" x14ac:dyDescent="0.25">
      <c r="A13" s="241" t="s">
        <v>210</v>
      </c>
      <c r="B13" s="242">
        <v>460</v>
      </c>
      <c r="C13" s="243">
        <v>1</v>
      </c>
      <c r="D13" s="243">
        <v>2</v>
      </c>
      <c r="E13" s="244" t="s">
        <v>90</v>
      </c>
      <c r="F13" s="245">
        <v>120</v>
      </c>
      <c r="G13" s="224">
        <v>1715700</v>
      </c>
    </row>
    <row r="14" spans="1:7" ht="90.75" x14ac:dyDescent="0.25">
      <c r="A14" s="241" t="s">
        <v>213</v>
      </c>
      <c r="B14" s="242">
        <v>460</v>
      </c>
      <c r="C14" s="243">
        <v>1</v>
      </c>
      <c r="D14" s="243">
        <v>2</v>
      </c>
      <c r="E14" s="244" t="s">
        <v>4</v>
      </c>
      <c r="F14" s="245" t="s">
        <v>0</v>
      </c>
      <c r="G14" s="224">
        <v>261400</v>
      </c>
    </row>
    <row r="15" spans="1:7" ht="68.25" x14ac:dyDescent="0.25">
      <c r="A15" s="241" t="s">
        <v>265</v>
      </c>
      <c r="B15" s="242">
        <v>460</v>
      </c>
      <c r="C15" s="243">
        <v>1</v>
      </c>
      <c r="D15" s="243">
        <v>2</v>
      </c>
      <c r="E15" s="244" t="s">
        <v>4</v>
      </c>
      <c r="F15" s="245">
        <v>100</v>
      </c>
      <c r="G15" s="224">
        <v>261400</v>
      </c>
    </row>
    <row r="16" spans="1:7" ht="23.25" x14ac:dyDescent="0.25">
      <c r="A16" s="241" t="s">
        <v>210</v>
      </c>
      <c r="B16" s="242">
        <v>460</v>
      </c>
      <c r="C16" s="243">
        <v>1</v>
      </c>
      <c r="D16" s="243">
        <v>2</v>
      </c>
      <c r="E16" s="244" t="s">
        <v>4</v>
      </c>
      <c r="F16" s="245">
        <v>120</v>
      </c>
      <c r="G16" s="224">
        <v>261400</v>
      </c>
    </row>
    <row r="17" spans="1:7" ht="57" x14ac:dyDescent="0.25">
      <c r="A17" s="241" t="s">
        <v>86</v>
      </c>
      <c r="B17" s="242">
        <v>460</v>
      </c>
      <c r="C17" s="243">
        <v>1</v>
      </c>
      <c r="D17" s="243">
        <v>4</v>
      </c>
      <c r="E17" s="244" t="s">
        <v>1</v>
      </c>
      <c r="F17" s="245" t="s">
        <v>0</v>
      </c>
      <c r="G17" s="224">
        <v>35569405</v>
      </c>
    </row>
    <row r="18" spans="1:7" ht="23.25" x14ac:dyDescent="0.25">
      <c r="A18" s="241" t="s">
        <v>85</v>
      </c>
      <c r="B18" s="242">
        <v>460</v>
      </c>
      <c r="C18" s="243">
        <v>1</v>
      </c>
      <c r="D18" s="243">
        <v>4</v>
      </c>
      <c r="E18" s="244" t="s">
        <v>84</v>
      </c>
      <c r="F18" s="245" t="s">
        <v>0</v>
      </c>
      <c r="G18" s="224">
        <v>6892274</v>
      </c>
    </row>
    <row r="19" spans="1:7" ht="68.25" x14ac:dyDescent="0.25">
      <c r="A19" s="241" t="s">
        <v>265</v>
      </c>
      <c r="B19" s="242">
        <v>460</v>
      </c>
      <c r="C19" s="243">
        <v>1</v>
      </c>
      <c r="D19" s="243">
        <v>4</v>
      </c>
      <c r="E19" s="244" t="s">
        <v>84</v>
      </c>
      <c r="F19" s="245">
        <v>100</v>
      </c>
      <c r="G19" s="224">
        <v>6892274</v>
      </c>
    </row>
    <row r="20" spans="1:7" ht="23.25" x14ac:dyDescent="0.25">
      <c r="A20" s="241" t="s">
        <v>210</v>
      </c>
      <c r="B20" s="242">
        <v>460</v>
      </c>
      <c r="C20" s="243">
        <v>1</v>
      </c>
      <c r="D20" s="243">
        <v>4</v>
      </c>
      <c r="E20" s="244" t="s">
        <v>84</v>
      </c>
      <c r="F20" s="245">
        <v>120</v>
      </c>
      <c r="G20" s="224">
        <v>6892274</v>
      </c>
    </row>
    <row r="21" spans="1:7" ht="23.25" x14ac:dyDescent="0.25">
      <c r="A21" s="241" t="s">
        <v>68</v>
      </c>
      <c r="B21" s="242">
        <v>460</v>
      </c>
      <c r="C21" s="243">
        <v>1</v>
      </c>
      <c r="D21" s="243">
        <v>4</v>
      </c>
      <c r="E21" s="244" t="s">
        <v>67</v>
      </c>
      <c r="F21" s="245" t="s">
        <v>0</v>
      </c>
      <c r="G21" s="224">
        <v>3078305</v>
      </c>
    </row>
    <row r="22" spans="1:7" ht="34.5" x14ac:dyDescent="0.25">
      <c r="A22" s="241" t="s">
        <v>267</v>
      </c>
      <c r="B22" s="242">
        <v>460</v>
      </c>
      <c r="C22" s="243">
        <v>1</v>
      </c>
      <c r="D22" s="243">
        <v>4</v>
      </c>
      <c r="E22" s="244" t="s">
        <v>67</v>
      </c>
      <c r="F22" s="245">
        <v>200</v>
      </c>
      <c r="G22" s="224">
        <v>2923805</v>
      </c>
    </row>
    <row r="23" spans="1:7" ht="34.5" x14ac:dyDescent="0.25">
      <c r="A23" s="241" t="s">
        <v>211</v>
      </c>
      <c r="B23" s="242">
        <v>460</v>
      </c>
      <c r="C23" s="243">
        <v>1</v>
      </c>
      <c r="D23" s="243">
        <v>4</v>
      </c>
      <c r="E23" s="244" t="s">
        <v>67</v>
      </c>
      <c r="F23" s="245">
        <v>240</v>
      </c>
      <c r="G23" s="224">
        <v>2923805</v>
      </c>
    </row>
    <row r="24" spans="1:7" x14ac:dyDescent="0.25">
      <c r="A24" s="241" t="s">
        <v>269</v>
      </c>
      <c r="B24" s="242">
        <v>460</v>
      </c>
      <c r="C24" s="243">
        <v>1</v>
      </c>
      <c r="D24" s="243">
        <v>4</v>
      </c>
      <c r="E24" s="244" t="s">
        <v>67</v>
      </c>
      <c r="F24" s="245">
        <v>800</v>
      </c>
      <c r="G24" s="224">
        <v>154500</v>
      </c>
    </row>
    <row r="25" spans="1:7" x14ac:dyDescent="0.25">
      <c r="A25" s="241" t="s">
        <v>212</v>
      </c>
      <c r="B25" s="242">
        <v>460</v>
      </c>
      <c r="C25" s="243">
        <v>1</v>
      </c>
      <c r="D25" s="243">
        <v>4</v>
      </c>
      <c r="E25" s="244" t="s">
        <v>67</v>
      </c>
      <c r="F25" s="245">
        <v>850</v>
      </c>
      <c r="G25" s="224">
        <v>154500</v>
      </c>
    </row>
    <row r="26" spans="1:7" ht="34.5" x14ac:dyDescent="0.25">
      <c r="A26" s="241" t="s">
        <v>83</v>
      </c>
      <c r="B26" s="242">
        <v>460</v>
      </c>
      <c r="C26" s="243">
        <v>1</v>
      </c>
      <c r="D26" s="243">
        <v>4</v>
      </c>
      <c r="E26" s="244" t="s">
        <v>156</v>
      </c>
      <c r="F26" s="245" t="s">
        <v>0</v>
      </c>
      <c r="G26" s="224">
        <v>541200</v>
      </c>
    </row>
    <row r="27" spans="1:7" ht="68.25" x14ac:dyDescent="0.25">
      <c r="A27" s="241" t="s">
        <v>265</v>
      </c>
      <c r="B27" s="242">
        <v>460</v>
      </c>
      <c r="C27" s="243">
        <v>1</v>
      </c>
      <c r="D27" s="243">
        <v>4</v>
      </c>
      <c r="E27" s="244" t="s">
        <v>156</v>
      </c>
      <c r="F27" s="245">
        <v>100</v>
      </c>
      <c r="G27" s="224">
        <v>447200</v>
      </c>
    </row>
    <row r="28" spans="1:7" ht="23.25" x14ac:dyDescent="0.25">
      <c r="A28" s="241" t="s">
        <v>210</v>
      </c>
      <c r="B28" s="242">
        <v>460</v>
      </c>
      <c r="C28" s="243">
        <v>1</v>
      </c>
      <c r="D28" s="243">
        <v>4</v>
      </c>
      <c r="E28" s="244" t="s">
        <v>156</v>
      </c>
      <c r="F28" s="245">
        <v>120</v>
      </c>
      <c r="G28" s="224">
        <v>447200</v>
      </c>
    </row>
    <row r="29" spans="1:7" ht="34.5" x14ac:dyDescent="0.25">
      <c r="A29" s="241" t="s">
        <v>267</v>
      </c>
      <c r="B29" s="242">
        <v>460</v>
      </c>
      <c r="C29" s="243">
        <v>1</v>
      </c>
      <c r="D29" s="243">
        <v>4</v>
      </c>
      <c r="E29" s="244" t="s">
        <v>156</v>
      </c>
      <c r="F29" s="245">
        <v>200</v>
      </c>
      <c r="G29" s="224">
        <v>94000</v>
      </c>
    </row>
    <row r="30" spans="1:7" ht="34.5" x14ac:dyDescent="0.25">
      <c r="A30" s="241" t="s">
        <v>211</v>
      </c>
      <c r="B30" s="242">
        <v>460</v>
      </c>
      <c r="C30" s="243">
        <v>1</v>
      </c>
      <c r="D30" s="243">
        <v>4</v>
      </c>
      <c r="E30" s="244" t="s">
        <v>156</v>
      </c>
      <c r="F30" s="245">
        <v>240</v>
      </c>
      <c r="G30" s="224">
        <v>94000</v>
      </c>
    </row>
    <row r="31" spans="1:7" ht="45.75" x14ac:dyDescent="0.25">
      <c r="A31" s="241" t="s">
        <v>20</v>
      </c>
      <c r="B31" s="242">
        <v>460</v>
      </c>
      <c r="C31" s="243">
        <v>1</v>
      </c>
      <c r="D31" s="243">
        <v>4</v>
      </c>
      <c r="E31" s="244" t="s">
        <v>19</v>
      </c>
      <c r="F31" s="245" t="s">
        <v>0</v>
      </c>
      <c r="G31" s="224">
        <v>1490300</v>
      </c>
    </row>
    <row r="32" spans="1:7" ht="68.25" x14ac:dyDescent="0.25">
      <c r="A32" s="241" t="s">
        <v>265</v>
      </c>
      <c r="B32" s="242">
        <v>460</v>
      </c>
      <c r="C32" s="243">
        <v>1</v>
      </c>
      <c r="D32" s="243">
        <v>4</v>
      </c>
      <c r="E32" s="244" t="s">
        <v>19</v>
      </c>
      <c r="F32" s="245">
        <v>100</v>
      </c>
      <c r="G32" s="224">
        <v>1415740</v>
      </c>
    </row>
    <row r="33" spans="1:7" ht="23.25" x14ac:dyDescent="0.25">
      <c r="A33" s="241" t="s">
        <v>210</v>
      </c>
      <c r="B33" s="242">
        <v>460</v>
      </c>
      <c r="C33" s="243">
        <v>1</v>
      </c>
      <c r="D33" s="243">
        <v>4</v>
      </c>
      <c r="E33" s="244" t="s">
        <v>19</v>
      </c>
      <c r="F33" s="245">
        <v>120</v>
      </c>
      <c r="G33" s="224">
        <v>1415740</v>
      </c>
    </row>
    <row r="34" spans="1:7" ht="34.5" x14ac:dyDescent="0.25">
      <c r="A34" s="241" t="s">
        <v>267</v>
      </c>
      <c r="B34" s="242">
        <v>460</v>
      </c>
      <c r="C34" s="243">
        <v>1</v>
      </c>
      <c r="D34" s="243">
        <v>4</v>
      </c>
      <c r="E34" s="244" t="s">
        <v>19</v>
      </c>
      <c r="F34" s="245">
        <v>200</v>
      </c>
      <c r="G34" s="224">
        <v>74560</v>
      </c>
    </row>
    <row r="35" spans="1:7" ht="34.5" x14ac:dyDescent="0.25">
      <c r="A35" s="241" t="s">
        <v>211</v>
      </c>
      <c r="B35" s="242">
        <v>460</v>
      </c>
      <c r="C35" s="243">
        <v>1</v>
      </c>
      <c r="D35" s="243">
        <v>4</v>
      </c>
      <c r="E35" s="244" t="s">
        <v>19</v>
      </c>
      <c r="F35" s="245">
        <v>240</v>
      </c>
      <c r="G35" s="224">
        <v>74560</v>
      </c>
    </row>
    <row r="36" spans="1:7" ht="34.5" x14ac:dyDescent="0.25">
      <c r="A36" s="241" t="s">
        <v>82</v>
      </c>
      <c r="B36" s="242">
        <v>460</v>
      </c>
      <c r="C36" s="243">
        <v>1</v>
      </c>
      <c r="D36" s="243">
        <v>4</v>
      </c>
      <c r="E36" s="244" t="s">
        <v>81</v>
      </c>
      <c r="F36" s="245" t="s">
        <v>0</v>
      </c>
      <c r="G36" s="224">
        <v>4900</v>
      </c>
    </row>
    <row r="37" spans="1:7" ht="68.25" x14ac:dyDescent="0.25">
      <c r="A37" s="241" t="s">
        <v>265</v>
      </c>
      <c r="B37" s="242">
        <v>460</v>
      </c>
      <c r="C37" s="243">
        <v>1</v>
      </c>
      <c r="D37" s="243">
        <v>4</v>
      </c>
      <c r="E37" s="244" t="s">
        <v>81</v>
      </c>
      <c r="F37" s="245">
        <v>100</v>
      </c>
      <c r="G37" s="224">
        <v>3348</v>
      </c>
    </row>
    <row r="38" spans="1:7" ht="23.25" x14ac:dyDescent="0.25">
      <c r="A38" s="241" t="s">
        <v>210</v>
      </c>
      <c r="B38" s="242">
        <v>460</v>
      </c>
      <c r="C38" s="243">
        <v>1</v>
      </c>
      <c r="D38" s="243">
        <v>4</v>
      </c>
      <c r="E38" s="244" t="s">
        <v>81</v>
      </c>
      <c r="F38" s="245">
        <v>120</v>
      </c>
      <c r="G38" s="224">
        <v>3348</v>
      </c>
    </row>
    <row r="39" spans="1:7" ht="34.5" x14ac:dyDescent="0.25">
      <c r="A39" s="241" t="s">
        <v>267</v>
      </c>
      <c r="B39" s="242">
        <v>460</v>
      </c>
      <c r="C39" s="243">
        <v>1</v>
      </c>
      <c r="D39" s="243">
        <v>4</v>
      </c>
      <c r="E39" s="244" t="s">
        <v>81</v>
      </c>
      <c r="F39" s="245">
        <v>200</v>
      </c>
      <c r="G39" s="224">
        <v>252</v>
      </c>
    </row>
    <row r="40" spans="1:7" ht="34.5" x14ac:dyDescent="0.25">
      <c r="A40" s="241" t="s">
        <v>211</v>
      </c>
      <c r="B40" s="242">
        <v>460</v>
      </c>
      <c r="C40" s="243">
        <v>1</v>
      </c>
      <c r="D40" s="243">
        <v>4</v>
      </c>
      <c r="E40" s="244" t="s">
        <v>81</v>
      </c>
      <c r="F40" s="245">
        <v>240</v>
      </c>
      <c r="G40" s="224">
        <v>252</v>
      </c>
    </row>
    <row r="41" spans="1:7" x14ac:dyDescent="0.25">
      <c r="A41" s="241" t="s">
        <v>271</v>
      </c>
      <c r="B41" s="242">
        <v>460</v>
      </c>
      <c r="C41" s="243">
        <v>1</v>
      </c>
      <c r="D41" s="243">
        <v>4</v>
      </c>
      <c r="E41" s="244" t="s">
        <v>81</v>
      </c>
      <c r="F41" s="245">
        <v>500</v>
      </c>
      <c r="G41" s="224">
        <v>1300</v>
      </c>
    </row>
    <row r="42" spans="1:7" x14ac:dyDescent="0.25">
      <c r="A42" s="241" t="s">
        <v>64</v>
      </c>
      <c r="B42" s="242">
        <v>460</v>
      </c>
      <c r="C42" s="243">
        <v>1</v>
      </c>
      <c r="D42" s="243">
        <v>4</v>
      </c>
      <c r="E42" s="244" t="s">
        <v>81</v>
      </c>
      <c r="F42" s="245">
        <v>530</v>
      </c>
      <c r="G42" s="224">
        <v>1300</v>
      </c>
    </row>
    <row r="43" spans="1:7" ht="57" x14ac:dyDescent="0.25">
      <c r="A43" s="241" t="s">
        <v>80</v>
      </c>
      <c r="B43" s="242">
        <v>460</v>
      </c>
      <c r="C43" s="243">
        <v>1</v>
      </c>
      <c r="D43" s="243">
        <v>4</v>
      </c>
      <c r="E43" s="244" t="s">
        <v>79</v>
      </c>
      <c r="F43" s="245" t="s">
        <v>0</v>
      </c>
      <c r="G43" s="224">
        <v>168200</v>
      </c>
    </row>
    <row r="44" spans="1:7" ht="68.25" x14ac:dyDescent="0.25">
      <c r="A44" s="241" t="s">
        <v>265</v>
      </c>
      <c r="B44" s="242">
        <v>460</v>
      </c>
      <c r="C44" s="243">
        <v>1</v>
      </c>
      <c r="D44" s="243">
        <v>4</v>
      </c>
      <c r="E44" s="244" t="s">
        <v>79</v>
      </c>
      <c r="F44" s="245">
        <v>100</v>
      </c>
      <c r="G44" s="224">
        <v>139040</v>
      </c>
    </row>
    <row r="45" spans="1:7" ht="23.25" x14ac:dyDescent="0.25">
      <c r="A45" s="241" t="s">
        <v>210</v>
      </c>
      <c r="B45" s="242">
        <v>460</v>
      </c>
      <c r="C45" s="243">
        <v>1</v>
      </c>
      <c r="D45" s="243">
        <v>4</v>
      </c>
      <c r="E45" s="244" t="s">
        <v>79</v>
      </c>
      <c r="F45" s="245">
        <v>120</v>
      </c>
      <c r="G45" s="224">
        <v>139040</v>
      </c>
    </row>
    <row r="46" spans="1:7" ht="34.5" x14ac:dyDescent="0.25">
      <c r="A46" s="241" t="s">
        <v>267</v>
      </c>
      <c r="B46" s="242">
        <v>460</v>
      </c>
      <c r="C46" s="243">
        <v>1</v>
      </c>
      <c r="D46" s="243">
        <v>4</v>
      </c>
      <c r="E46" s="244" t="s">
        <v>79</v>
      </c>
      <c r="F46" s="245">
        <v>200</v>
      </c>
      <c r="G46" s="224">
        <v>29160</v>
      </c>
    </row>
    <row r="47" spans="1:7" ht="34.5" x14ac:dyDescent="0.25">
      <c r="A47" s="241" t="s">
        <v>211</v>
      </c>
      <c r="B47" s="242">
        <v>460</v>
      </c>
      <c r="C47" s="243">
        <v>1</v>
      </c>
      <c r="D47" s="243">
        <v>4</v>
      </c>
      <c r="E47" s="244" t="s">
        <v>79</v>
      </c>
      <c r="F47" s="245">
        <v>240</v>
      </c>
      <c r="G47" s="224">
        <v>29160</v>
      </c>
    </row>
    <row r="48" spans="1:7" ht="79.5" x14ac:dyDescent="0.25">
      <c r="A48" s="241" t="s">
        <v>78</v>
      </c>
      <c r="B48" s="242">
        <v>460</v>
      </c>
      <c r="C48" s="243">
        <v>1</v>
      </c>
      <c r="D48" s="243">
        <v>4</v>
      </c>
      <c r="E48" s="244" t="s">
        <v>77</v>
      </c>
      <c r="F48" s="245" t="s">
        <v>0</v>
      </c>
      <c r="G48" s="224">
        <v>72900</v>
      </c>
    </row>
    <row r="49" spans="1:7" ht="68.25" x14ac:dyDescent="0.25">
      <c r="A49" s="241" t="s">
        <v>265</v>
      </c>
      <c r="B49" s="242">
        <v>460</v>
      </c>
      <c r="C49" s="243">
        <v>1</v>
      </c>
      <c r="D49" s="243">
        <v>4</v>
      </c>
      <c r="E49" s="244" t="s">
        <v>77</v>
      </c>
      <c r="F49" s="245">
        <v>100</v>
      </c>
      <c r="G49" s="224">
        <v>67053</v>
      </c>
    </row>
    <row r="50" spans="1:7" ht="23.25" x14ac:dyDescent="0.25">
      <c r="A50" s="241" t="s">
        <v>210</v>
      </c>
      <c r="B50" s="242">
        <v>460</v>
      </c>
      <c r="C50" s="243">
        <v>1</v>
      </c>
      <c r="D50" s="243">
        <v>4</v>
      </c>
      <c r="E50" s="244" t="s">
        <v>77</v>
      </c>
      <c r="F50" s="245">
        <v>120</v>
      </c>
      <c r="G50" s="224">
        <v>67053</v>
      </c>
    </row>
    <row r="51" spans="1:7" ht="34.5" x14ac:dyDescent="0.25">
      <c r="A51" s="241" t="s">
        <v>267</v>
      </c>
      <c r="B51" s="242">
        <v>460</v>
      </c>
      <c r="C51" s="243">
        <v>1</v>
      </c>
      <c r="D51" s="243">
        <v>4</v>
      </c>
      <c r="E51" s="244" t="s">
        <v>77</v>
      </c>
      <c r="F51" s="245">
        <v>200</v>
      </c>
      <c r="G51" s="224">
        <v>5847</v>
      </c>
    </row>
    <row r="52" spans="1:7" ht="34.5" x14ac:dyDescent="0.25">
      <c r="A52" s="241" t="s">
        <v>211</v>
      </c>
      <c r="B52" s="242">
        <v>460</v>
      </c>
      <c r="C52" s="243">
        <v>1</v>
      </c>
      <c r="D52" s="243">
        <v>4</v>
      </c>
      <c r="E52" s="244" t="s">
        <v>77</v>
      </c>
      <c r="F52" s="245">
        <v>240</v>
      </c>
      <c r="G52" s="224">
        <v>5847</v>
      </c>
    </row>
    <row r="53" spans="1:7" ht="45.75" x14ac:dyDescent="0.25">
      <c r="A53" s="241" t="s">
        <v>16</v>
      </c>
      <c r="B53" s="242">
        <v>460</v>
      </c>
      <c r="C53" s="243">
        <v>1</v>
      </c>
      <c r="D53" s="243">
        <v>4</v>
      </c>
      <c r="E53" s="244" t="s">
        <v>157</v>
      </c>
      <c r="F53" s="245" t="s">
        <v>0</v>
      </c>
      <c r="G53" s="224">
        <v>1150200</v>
      </c>
    </row>
    <row r="54" spans="1:7" ht="68.25" x14ac:dyDescent="0.25">
      <c r="A54" s="241" t="s">
        <v>265</v>
      </c>
      <c r="B54" s="242">
        <v>460</v>
      </c>
      <c r="C54" s="243">
        <v>1</v>
      </c>
      <c r="D54" s="243">
        <v>4</v>
      </c>
      <c r="E54" s="244" t="s">
        <v>157</v>
      </c>
      <c r="F54" s="245">
        <v>100</v>
      </c>
      <c r="G54" s="224">
        <v>1053600</v>
      </c>
    </row>
    <row r="55" spans="1:7" ht="23.25" x14ac:dyDescent="0.25">
      <c r="A55" s="241" t="s">
        <v>210</v>
      </c>
      <c r="B55" s="242">
        <v>460</v>
      </c>
      <c r="C55" s="243">
        <v>1</v>
      </c>
      <c r="D55" s="243">
        <v>4</v>
      </c>
      <c r="E55" s="244" t="s">
        <v>157</v>
      </c>
      <c r="F55" s="245">
        <v>120</v>
      </c>
      <c r="G55" s="224">
        <v>1053600</v>
      </c>
    </row>
    <row r="56" spans="1:7" ht="34.5" x14ac:dyDescent="0.25">
      <c r="A56" s="241" t="s">
        <v>267</v>
      </c>
      <c r="B56" s="242">
        <v>460</v>
      </c>
      <c r="C56" s="243">
        <v>1</v>
      </c>
      <c r="D56" s="243">
        <v>4</v>
      </c>
      <c r="E56" s="244" t="s">
        <v>157</v>
      </c>
      <c r="F56" s="245">
        <v>200</v>
      </c>
      <c r="G56" s="224">
        <v>96600</v>
      </c>
    </row>
    <row r="57" spans="1:7" ht="34.5" x14ac:dyDescent="0.25">
      <c r="A57" s="241" t="s">
        <v>211</v>
      </c>
      <c r="B57" s="242">
        <v>460</v>
      </c>
      <c r="C57" s="243">
        <v>1</v>
      </c>
      <c r="D57" s="243">
        <v>4</v>
      </c>
      <c r="E57" s="244" t="s">
        <v>157</v>
      </c>
      <c r="F57" s="245">
        <v>240</v>
      </c>
      <c r="G57" s="224">
        <v>96600</v>
      </c>
    </row>
    <row r="58" spans="1:7" ht="90.75" x14ac:dyDescent="0.25">
      <c r="A58" s="241" t="s">
        <v>213</v>
      </c>
      <c r="B58" s="242">
        <v>460</v>
      </c>
      <c r="C58" s="243">
        <v>1</v>
      </c>
      <c r="D58" s="243">
        <v>4</v>
      </c>
      <c r="E58" s="244" t="s">
        <v>4</v>
      </c>
      <c r="F58" s="245" t="s">
        <v>0</v>
      </c>
      <c r="G58" s="224">
        <v>22171126</v>
      </c>
    </row>
    <row r="59" spans="1:7" ht="68.25" x14ac:dyDescent="0.25">
      <c r="A59" s="241" t="s">
        <v>265</v>
      </c>
      <c r="B59" s="242">
        <v>460</v>
      </c>
      <c r="C59" s="243">
        <v>1</v>
      </c>
      <c r="D59" s="243">
        <v>4</v>
      </c>
      <c r="E59" s="244" t="s">
        <v>4</v>
      </c>
      <c r="F59" s="245">
        <v>100</v>
      </c>
      <c r="G59" s="224">
        <v>21853026</v>
      </c>
    </row>
    <row r="60" spans="1:7" ht="23.25" x14ac:dyDescent="0.25">
      <c r="A60" s="241" t="s">
        <v>210</v>
      </c>
      <c r="B60" s="242">
        <v>460</v>
      </c>
      <c r="C60" s="243">
        <v>1</v>
      </c>
      <c r="D60" s="243">
        <v>4</v>
      </c>
      <c r="E60" s="244" t="s">
        <v>4</v>
      </c>
      <c r="F60" s="245">
        <v>120</v>
      </c>
      <c r="G60" s="224">
        <v>21853026</v>
      </c>
    </row>
    <row r="61" spans="1:7" ht="34.5" x14ac:dyDescent="0.25">
      <c r="A61" s="241" t="s">
        <v>267</v>
      </c>
      <c r="B61" s="242">
        <v>460</v>
      </c>
      <c r="C61" s="243">
        <v>1</v>
      </c>
      <c r="D61" s="243">
        <v>4</v>
      </c>
      <c r="E61" s="244" t="s">
        <v>4</v>
      </c>
      <c r="F61" s="245">
        <v>200</v>
      </c>
      <c r="G61" s="224">
        <v>318100</v>
      </c>
    </row>
    <row r="62" spans="1:7" ht="34.5" x14ac:dyDescent="0.25">
      <c r="A62" s="241" t="s">
        <v>211</v>
      </c>
      <c r="B62" s="242">
        <v>460</v>
      </c>
      <c r="C62" s="243">
        <v>1</v>
      </c>
      <c r="D62" s="243">
        <v>4</v>
      </c>
      <c r="E62" s="244" t="s">
        <v>4</v>
      </c>
      <c r="F62" s="245">
        <v>240</v>
      </c>
      <c r="G62" s="224">
        <v>318100</v>
      </c>
    </row>
    <row r="63" spans="1:7" x14ac:dyDescent="0.25">
      <c r="A63" s="241" t="s">
        <v>191</v>
      </c>
      <c r="B63" s="242">
        <v>460</v>
      </c>
      <c r="C63" s="243">
        <v>1</v>
      </c>
      <c r="D63" s="243">
        <v>5</v>
      </c>
      <c r="E63" s="244" t="s">
        <v>1</v>
      </c>
      <c r="F63" s="245" t="s">
        <v>0</v>
      </c>
      <c r="G63" s="224">
        <v>20300</v>
      </c>
    </row>
    <row r="64" spans="1:7" ht="57" x14ac:dyDescent="0.25">
      <c r="A64" s="241" t="s">
        <v>192</v>
      </c>
      <c r="B64" s="242">
        <v>460</v>
      </c>
      <c r="C64" s="243">
        <v>1</v>
      </c>
      <c r="D64" s="243">
        <v>5</v>
      </c>
      <c r="E64" s="244" t="s">
        <v>193</v>
      </c>
      <c r="F64" s="245" t="s">
        <v>0</v>
      </c>
      <c r="G64" s="224">
        <v>20300</v>
      </c>
    </row>
    <row r="65" spans="1:7" ht="34.5" x14ac:dyDescent="0.25">
      <c r="A65" s="241" t="s">
        <v>267</v>
      </c>
      <c r="B65" s="242">
        <v>460</v>
      </c>
      <c r="C65" s="243">
        <v>1</v>
      </c>
      <c r="D65" s="243">
        <v>5</v>
      </c>
      <c r="E65" s="244" t="s">
        <v>193</v>
      </c>
      <c r="F65" s="245">
        <v>200</v>
      </c>
      <c r="G65" s="224">
        <v>20300</v>
      </c>
    </row>
    <row r="66" spans="1:7" ht="34.5" x14ac:dyDescent="0.25">
      <c r="A66" s="241" t="s">
        <v>211</v>
      </c>
      <c r="B66" s="242">
        <v>460</v>
      </c>
      <c r="C66" s="243">
        <v>1</v>
      </c>
      <c r="D66" s="243">
        <v>5</v>
      </c>
      <c r="E66" s="244" t="s">
        <v>193</v>
      </c>
      <c r="F66" s="245">
        <v>240</v>
      </c>
      <c r="G66" s="224">
        <v>20300</v>
      </c>
    </row>
    <row r="67" spans="1:7" ht="45.75" x14ac:dyDescent="0.25">
      <c r="A67" s="241" t="s">
        <v>76</v>
      </c>
      <c r="B67" s="242">
        <v>460</v>
      </c>
      <c r="C67" s="243">
        <v>1</v>
      </c>
      <c r="D67" s="243">
        <v>6</v>
      </c>
      <c r="E67" s="244" t="s">
        <v>1</v>
      </c>
      <c r="F67" s="245" t="s">
        <v>0</v>
      </c>
      <c r="G67" s="224">
        <v>1458021</v>
      </c>
    </row>
    <row r="68" spans="1:7" x14ac:dyDescent="0.25">
      <c r="A68" s="241" t="s">
        <v>75</v>
      </c>
      <c r="B68" s="242">
        <v>460</v>
      </c>
      <c r="C68" s="243">
        <v>1</v>
      </c>
      <c r="D68" s="243">
        <v>6</v>
      </c>
      <c r="E68" s="244" t="s">
        <v>74</v>
      </c>
      <c r="F68" s="245" t="s">
        <v>0</v>
      </c>
      <c r="G68" s="224">
        <v>1458021</v>
      </c>
    </row>
    <row r="69" spans="1:7" ht="68.25" x14ac:dyDescent="0.25">
      <c r="A69" s="241" t="s">
        <v>265</v>
      </c>
      <c r="B69" s="242">
        <v>460</v>
      </c>
      <c r="C69" s="243">
        <v>1</v>
      </c>
      <c r="D69" s="243">
        <v>6</v>
      </c>
      <c r="E69" s="244" t="s">
        <v>74</v>
      </c>
      <c r="F69" s="245">
        <v>100</v>
      </c>
      <c r="G69" s="224">
        <v>1443521</v>
      </c>
    </row>
    <row r="70" spans="1:7" ht="23.25" x14ac:dyDescent="0.25">
      <c r="A70" s="241" t="s">
        <v>210</v>
      </c>
      <c r="B70" s="242">
        <v>460</v>
      </c>
      <c r="C70" s="243">
        <v>1</v>
      </c>
      <c r="D70" s="243">
        <v>6</v>
      </c>
      <c r="E70" s="244" t="s">
        <v>74</v>
      </c>
      <c r="F70" s="245">
        <v>120</v>
      </c>
      <c r="G70" s="224">
        <v>1443521</v>
      </c>
    </row>
    <row r="71" spans="1:7" ht="34.5" x14ac:dyDescent="0.25">
      <c r="A71" s="241" t="s">
        <v>267</v>
      </c>
      <c r="B71" s="242">
        <v>460</v>
      </c>
      <c r="C71" s="243">
        <v>1</v>
      </c>
      <c r="D71" s="243">
        <v>6</v>
      </c>
      <c r="E71" s="244" t="s">
        <v>74</v>
      </c>
      <c r="F71" s="245">
        <v>200</v>
      </c>
      <c r="G71" s="224">
        <v>14500</v>
      </c>
    </row>
    <row r="72" spans="1:7" ht="34.5" x14ac:dyDescent="0.25">
      <c r="A72" s="241" t="s">
        <v>211</v>
      </c>
      <c r="B72" s="242">
        <v>460</v>
      </c>
      <c r="C72" s="243">
        <v>1</v>
      </c>
      <c r="D72" s="243">
        <v>6</v>
      </c>
      <c r="E72" s="244" t="s">
        <v>74</v>
      </c>
      <c r="F72" s="245">
        <v>240</v>
      </c>
      <c r="G72" s="224">
        <v>14500</v>
      </c>
    </row>
    <row r="73" spans="1:7" x14ac:dyDescent="0.25">
      <c r="A73" s="241" t="s">
        <v>73</v>
      </c>
      <c r="B73" s="242">
        <v>460</v>
      </c>
      <c r="C73" s="243">
        <v>1</v>
      </c>
      <c r="D73" s="243">
        <v>11</v>
      </c>
      <c r="E73" s="244" t="s">
        <v>1</v>
      </c>
      <c r="F73" s="245" t="s">
        <v>0</v>
      </c>
      <c r="G73" s="224">
        <v>200000</v>
      </c>
    </row>
    <row r="74" spans="1:7" x14ac:dyDescent="0.25">
      <c r="A74" s="241" t="s">
        <v>72</v>
      </c>
      <c r="B74" s="242">
        <v>460</v>
      </c>
      <c r="C74" s="243">
        <v>1</v>
      </c>
      <c r="D74" s="243">
        <v>11</v>
      </c>
      <c r="E74" s="244" t="s">
        <v>70</v>
      </c>
      <c r="F74" s="245" t="s">
        <v>0</v>
      </c>
      <c r="G74" s="224">
        <v>200000</v>
      </c>
    </row>
    <row r="75" spans="1:7" x14ac:dyDescent="0.25">
      <c r="A75" s="241" t="s">
        <v>269</v>
      </c>
      <c r="B75" s="242">
        <v>460</v>
      </c>
      <c r="C75" s="243">
        <v>1</v>
      </c>
      <c r="D75" s="243">
        <v>11</v>
      </c>
      <c r="E75" s="244" t="s">
        <v>70</v>
      </c>
      <c r="F75" s="245">
        <v>800</v>
      </c>
      <c r="G75" s="224">
        <v>200000</v>
      </c>
    </row>
    <row r="76" spans="1:7" x14ac:dyDescent="0.25">
      <c r="A76" s="241" t="s">
        <v>71</v>
      </c>
      <c r="B76" s="242">
        <v>460</v>
      </c>
      <c r="C76" s="243">
        <v>1</v>
      </c>
      <c r="D76" s="243">
        <v>11</v>
      </c>
      <c r="E76" s="244" t="s">
        <v>70</v>
      </c>
      <c r="F76" s="245">
        <v>870</v>
      </c>
      <c r="G76" s="224">
        <v>200000</v>
      </c>
    </row>
    <row r="77" spans="1:7" x14ac:dyDescent="0.25">
      <c r="A77" s="241" t="s">
        <v>69</v>
      </c>
      <c r="B77" s="242">
        <v>460</v>
      </c>
      <c r="C77" s="243">
        <v>1</v>
      </c>
      <c r="D77" s="243">
        <v>13</v>
      </c>
      <c r="E77" s="244" t="s">
        <v>1</v>
      </c>
      <c r="F77" s="245" t="s">
        <v>0</v>
      </c>
      <c r="G77" s="224">
        <v>17058600</v>
      </c>
    </row>
    <row r="78" spans="1:7" ht="23.25" x14ac:dyDescent="0.25">
      <c r="A78" s="241" t="s">
        <v>68</v>
      </c>
      <c r="B78" s="242">
        <v>460</v>
      </c>
      <c r="C78" s="243">
        <v>1</v>
      </c>
      <c r="D78" s="243">
        <v>13</v>
      </c>
      <c r="E78" s="244" t="s">
        <v>67</v>
      </c>
      <c r="F78" s="245" t="s">
        <v>0</v>
      </c>
      <c r="G78" s="224">
        <v>449500</v>
      </c>
    </row>
    <row r="79" spans="1:7" ht="34.5" x14ac:dyDescent="0.25">
      <c r="A79" s="241" t="s">
        <v>267</v>
      </c>
      <c r="B79" s="242">
        <v>460</v>
      </c>
      <c r="C79" s="243">
        <v>1</v>
      </c>
      <c r="D79" s="243">
        <v>13</v>
      </c>
      <c r="E79" s="244" t="s">
        <v>67</v>
      </c>
      <c r="F79" s="245">
        <v>200</v>
      </c>
      <c r="G79" s="224">
        <v>449500</v>
      </c>
    </row>
    <row r="80" spans="1:7" ht="34.5" x14ac:dyDescent="0.25">
      <c r="A80" s="241" t="s">
        <v>211</v>
      </c>
      <c r="B80" s="242">
        <v>460</v>
      </c>
      <c r="C80" s="243">
        <v>1</v>
      </c>
      <c r="D80" s="243">
        <v>13</v>
      </c>
      <c r="E80" s="244" t="s">
        <v>67</v>
      </c>
      <c r="F80" s="245">
        <v>240</v>
      </c>
      <c r="G80" s="224">
        <v>449500</v>
      </c>
    </row>
    <row r="81" spans="1:7" ht="23.25" x14ac:dyDescent="0.25">
      <c r="A81" s="241" t="s">
        <v>66</v>
      </c>
      <c r="B81" s="242">
        <v>460</v>
      </c>
      <c r="C81" s="243">
        <v>1</v>
      </c>
      <c r="D81" s="243">
        <v>13</v>
      </c>
      <c r="E81" s="244" t="s">
        <v>65</v>
      </c>
      <c r="F81" s="245" t="s">
        <v>0</v>
      </c>
      <c r="G81" s="224">
        <v>3891000</v>
      </c>
    </row>
    <row r="82" spans="1:7" ht="68.25" x14ac:dyDescent="0.25">
      <c r="A82" s="241" t="s">
        <v>265</v>
      </c>
      <c r="B82" s="242">
        <v>460</v>
      </c>
      <c r="C82" s="243">
        <v>1</v>
      </c>
      <c r="D82" s="243">
        <v>13</v>
      </c>
      <c r="E82" s="244" t="s">
        <v>65</v>
      </c>
      <c r="F82" s="245">
        <v>100</v>
      </c>
      <c r="G82" s="224">
        <v>3706600</v>
      </c>
    </row>
    <row r="83" spans="1:7" ht="23.25" x14ac:dyDescent="0.25">
      <c r="A83" s="241" t="s">
        <v>214</v>
      </c>
      <c r="B83" s="242">
        <v>460</v>
      </c>
      <c r="C83" s="243">
        <v>1</v>
      </c>
      <c r="D83" s="243">
        <v>13</v>
      </c>
      <c r="E83" s="244" t="s">
        <v>65</v>
      </c>
      <c r="F83" s="245">
        <v>110</v>
      </c>
      <c r="G83" s="224">
        <v>3706600</v>
      </c>
    </row>
    <row r="84" spans="1:7" ht="34.5" x14ac:dyDescent="0.25">
      <c r="A84" s="241" t="s">
        <v>267</v>
      </c>
      <c r="B84" s="242">
        <v>460</v>
      </c>
      <c r="C84" s="243">
        <v>1</v>
      </c>
      <c r="D84" s="243">
        <v>13</v>
      </c>
      <c r="E84" s="244" t="s">
        <v>65</v>
      </c>
      <c r="F84" s="245">
        <v>200</v>
      </c>
      <c r="G84" s="224">
        <v>182900</v>
      </c>
    </row>
    <row r="85" spans="1:7" ht="34.5" x14ac:dyDescent="0.25">
      <c r="A85" s="241" t="s">
        <v>211</v>
      </c>
      <c r="B85" s="242">
        <v>460</v>
      </c>
      <c r="C85" s="243">
        <v>1</v>
      </c>
      <c r="D85" s="243">
        <v>13</v>
      </c>
      <c r="E85" s="244" t="s">
        <v>65</v>
      </c>
      <c r="F85" s="245">
        <v>240</v>
      </c>
      <c r="G85" s="224">
        <v>182900</v>
      </c>
    </row>
    <row r="86" spans="1:7" x14ac:dyDescent="0.25">
      <c r="A86" s="241" t="s">
        <v>269</v>
      </c>
      <c r="B86" s="242">
        <v>460</v>
      </c>
      <c r="C86" s="243">
        <v>1</v>
      </c>
      <c r="D86" s="243">
        <v>13</v>
      </c>
      <c r="E86" s="244" t="s">
        <v>65</v>
      </c>
      <c r="F86" s="245">
        <v>800</v>
      </c>
      <c r="G86" s="224">
        <v>1500</v>
      </c>
    </row>
    <row r="87" spans="1:7" x14ac:dyDescent="0.25">
      <c r="A87" s="241" t="s">
        <v>212</v>
      </c>
      <c r="B87" s="242">
        <v>460</v>
      </c>
      <c r="C87" s="243">
        <v>1</v>
      </c>
      <c r="D87" s="243">
        <v>13</v>
      </c>
      <c r="E87" s="244" t="s">
        <v>65</v>
      </c>
      <c r="F87" s="245">
        <v>850</v>
      </c>
      <c r="G87" s="224">
        <v>1500</v>
      </c>
    </row>
    <row r="88" spans="1:7" ht="90.75" x14ac:dyDescent="0.25">
      <c r="A88" s="241" t="s">
        <v>213</v>
      </c>
      <c r="B88" s="242">
        <v>460</v>
      </c>
      <c r="C88" s="243">
        <v>1</v>
      </c>
      <c r="D88" s="243">
        <v>13</v>
      </c>
      <c r="E88" s="244" t="s">
        <v>4</v>
      </c>
      <c r="F88" s="245" t="s">
        <v>0</v>
      </c>
      <c r="G88" s="224">
        <v>5388600</v>
      </c>
    </row>
    <row r="89" spans="1:7" ht="34.5" x14ac:dyDescent="0.25">
      <c r="A89" s="241" t="s">
        <v>267</v>
      </c>
      <c r="B89" s="242">
        <v>460</v>
      </c>
      <c r="C89" s="243">
        <v>1</v>
      </c>
      <c r="D89" s="243">
        <v>13</v>
      </c>
      <c r="E89" s="244" t="s">
        <v>4</v>
      </c>
      <c r="F89" s="245">
        <v>200</v>
      </c>
      <c r="G89" s="224">
        <v>5388600</v>
      </c>
    </row>
    <row r="90" spans="1:7" ht="34.5" x14ac:dyDescent="0.25">
      <c r="A90" s="241" t="s">
        <v>211</v>
      </c>
      <c r="B90" s="242">
        <v>460</v>
      </c>
      <c r="C90" s="243">
        <v>1</v>
      </c>
      <c r="D90" s="243">
        <v>13</v>
      </c>
      <c r="E90" s="244" t="s">
        <v>4</v>
      </c>
      <c r="F90" s="245">
        <v>240</v>
      </c>
      <c r="G90" s="224">
        <v>5388600</v>
      </c>
    </row>
    <row r="91" spans="1:7" ht="102" x14ac:dyDescent="0.25">
      <c r="A91" s="241" t="s">
        <v>194</v>
      </c>
      <c r="B91" s="242">
        <v>460</v>
      </c>
      <c r="C91" s="243">
        <v>1</v>
      </c>
      <c r="D91" s="243">
        <v>13</v>
      </c>
      <c r="E91" s="244" t="s">
        <v>195</v>
      </c>
      <c r="F91" s="245" t="s">
        <v>0</v>
      </c>
      <c r="G91" s="224">
        <v>313000</v>
      </c>
    </row>
    <row r="92" spans="1:7" ht="34.5" x14ac:dyDescent="0.25">
      <c r="A92" s="241" t="s">
        <v>267</v>
      </c>
      <c r="B92" s="242">
        <v>460</v>
      </c>
      <c r="C92" s="243">
        <v>1</v>
      </c>
      <c r="D92" s="243">
        <v>13</v>
      </c>
      <c r="E92" s="244" t="s">
        <v>195</v>
      </c>
      <c r="F92" s="245">
        <v>200</v>
      </c>
      <c r="G92" s="224">
        <v>313000</v>
      </c>
    </row>
    <row r="93" spans="1:7" ht="34.5" x14ac:dyDescent="0.25">
      <c r="A93" s="241" t="s">
        <v>211</v>
      </c>
      <c r="B93" s="242">
        <v>460</v>
      </c>
      <c r="C93" s="243">
        <v>1</v>
      </c>
      <c r="D93" s="243">
        <v>13</v>
      </c>
      <c r="E93" s="244" t="s">
        <v>195</v>
      </c>
      <c r="F93" s="245">
        <v>240</v>
      </c>
      <c r="G93" s="224">
        <v>313000</v>
      </c>
    </row>
    <row r="94" spans="1:7" ht="102" x14ac:dyDescent="0.25">
      <c r="A94" s="241" t="s">
        <v>196</v>
      </c>
      <c r="B94" s="242">
        <v>460</v>
      </c>
      <c r="C94" s="243">
        <v>1</v>
      </c>
      <c r="D94" s="243">
        <v>13</v>
      </c>
      <c r="E94" s="244" t="s">
        <v>197</v>
      </c>
      <c r="F94" s="245" t="s">
        <v>0</v>
      </c>
      <c r="G94" s="224">
        <v>16500</v>
      </c>
    </row>
    <row r="95" spans="1:7" ht="34.5" x14ac:dyDescent="0.25">
      <c r="A95" s="241" t="s">
        <v>267</v>
      </c>
      <c r="B95" s="242">
        <v>460</v>
      </c>
      <c r="C95" s="243">
        <v>1</v>
      </c>
      <c r="D95" s="243">
        <v>13</v>
      </c>
      <c r="E95" s="244" t="s">
        <v>197</v>
      </c>
      <c r="F95" s="245">
        <v>200</v>
      </c>
      <c r="G95" s="224">
        <v>16500</v>
      </c>
    </row>
    <row r="96" spans="1:7" ht="34.5" x14ac:dyDescent="0.25">
      <c r="A96" s="241" t="s">
        <v>211</v>
      </c>
      <c r="B96" s="242">
        <v>460</v>
      </c>
      <c r="C96" s="243">
        <v>1</v>
      </c>
      <c r="D96" s="243">
        <v>13</v>
      </c>
      <c r="E96" s="244" t="s">
        <v>197</v>
      </c>
      <c r="F96" s="245">
        <v>240</v>
      </c>
      <c r="G96" s="224">
        <v>16500</v>
      </c>
    </row>
    <row r="97" spans="1:7" ht="90.75" x14ac:dyDescent="0.25">
      <c r="A97" s="241" t="s">
        <v>215</v>
      </c>
      <c r="B97" s="242">
        <v>460</v>
      </c>
      <c r="C97" s="243">
        <v>1</v>
      </c>
      <c r="D97" s="243">
        <v>13</v>
      </c>
      <c r="E97" s="244" t="s">
        <v>177</v>
      </c>
      <c r="F97" s="245" t="s">
        <v>0</v>
      </c>
      <c r="G97" s="224">
        <v>7000000</v>
      </c>
    </row>
    <row r="98" spans="1:7" ht="68.25" x14ac:dyDescent="0.25">
      <c r="A98" s="241" t="s">
        <v>265</v>
      </c>
      <c r="B98" s="242">
        <v>460</v>
      </c>
      <c r="C98" s="243">
        <v>1</v>
      </c>
      <c r="D98" s="243">
        <v>13</v>
      </c>
      <c r="E98" s="244" t="s">
        <v>177</v>
      </c>
      <c r="F98" s="245">
        <v>100</v>
      </c>
      <c r="G98" s="224">
        <v>7000000</v>
      </c>
    </row>
    <row r="99" spans="1:7" ht="23.25" x14ac:dyDescent="0.25">
      <c r="A99" s="241" t="s">
        <v>214</v>
      </c>
      <c r="B99" s="242">
        <v>460</v>
      </c>
      <c r="C99" s="243">
        <v>1</v>
      </c>
      <c r="D99" s="243">
        <v>13</v>
      </c>
      <c r="E99" s="244" t="s">
        <v>177</v>
      </c>
      <c r="F99" s="245">
        <v>110</v>
      </c>
      <c r="G99" s="224">
        <v>7000000</v>
      </c>
    </row>
    <row r="100" spans="1:7" x14ac:dyDescent="0.25">
      <c r="A100" s="241" t="s">
        <v>198</v>
      </c>
      <c r="B100" s="242">
        <v>460</v>
      </c>
      <c r="C100" s="243">
        <v>2</v>
      </c>
      <c r="D100" s="243">
        <v>0</v>
      </c>
      <c r="E100" s="244" t="s">
        <v>1</v>
      </c>
      <c r="F100" s="245" t="s">
        <v>0</v>
      </c>
      <c r="G100" s="224">
        <v>1344800</v>
      </c>
    </row>
    <row r="101" spans="1:7" ht="23.25" x14ac:dyDescent="0.25">
      <c r="A101" s="241" t="s">
        <v>199</v>
      </c>
      <c r="B101" s="242">
        <v>460</v>
      </c>
      <c r="C101" s="243">
        <v>2</v>
      </c>
      <c r="D101" s="243">
        <v>3</v>
      </c>
      <c r="E101" s="244" t="s">
        <v>1</v>
      </c>
      <c r="F101" s="245" t="s">
        <v>0</v>
      </c>
      <c r="G101" s="224">
        <v>1344800</v>
      </c>
    </row>
    <row r="102" spans="1:7" ht="34.5" x14ac:dyDescent="0.25">
      <c r="A102" s="241" t="s">
        <v>200</v>
      </c>
      <c r="B102" s="242">
        <v>460</v>
      </c>
      <c r="C102" s="243">
        <v>2</v>
      </c>
      <c r="D102" s="243">
        <v>3</v>
      </c>
      <c r="E102" s="244" t="s">
        <v>201</v>
      </c>
      <c r="F102" s="245" t="s">
        <v>0</v>
      </c>
      <c r="G102" s="224">
        <v>1344800</v>
      </c>
    </row>
    <row r="103" spans="1:7" x14ac:dyDescent="0.25">
      <c r="A103" s="241" t="s">
        <v>271</v>
      </c>
      <c r="B103" s="242">
        <v>460</v>
      </c>
      <c r="C103" s="243">
        <v>2</v>
      </c>
      <c r="D103" s="243">
        <v>3</v>
      </c>
      <c r="E103" s="244" t="s">
        <v>201</v>
      </c>
      <c r="F103" s="245">
        <v>500</v>
      </c>
      <c r="G103" s="224">
        <v>1344800</v>
      </c>
    </row>
    <row r="104" spans="1:7" x14ac:dyDescent="0.25">
      <c r="A104" s="241" t="s">
        <v>64</v>
      </c>
      <c r="B104" s="242">
        <v>460</v>
      </c>
      <c r="C104" s="243">
        <v>2</v>
      </c>
      <c r="D104" s="243">
        <v>3</v>
      </c>
      <c r="E104" s="244" t="s">
        <v>201</v>
      </c>
      <c r="F104" s="245">
        <v>530</v>
      </c>
      <c r="G104" s="224">
        <v>1344800</v>
      </c>
    </row>
    <row r="105" spans="1:7" ht="23.25" x14ac:dyDescent="0.25">
      <c r="A105" s="241" t="s">
        <v>158</v>
      </c>
      <c r="B105" s="242">
        <v>460</v>
      </c>
      <c r="C105" s="243">
        <v>3</v>
      </c>
      <c r="D105" s="243">
        <v>0</v>
      </c>
      <c r="E105" s="244" t="s">
        <v>1</v>
      </c>
      <c r="F105" s="245" t="s">
        <v>0</v>
      </c>
      <c r="G105" s="224">
        <v>330000</v>
      </c>
    </row>
    <row r="106" spans="1:7" ht="45.75" x14ac:dyDescent="0.25">
      <c r="A106" s="241" t="s">
        <v>63</v>
      </c>
      <c r="B106" s="242">
        <v>460</v>
      </c>
      <c r="C106" s="243">
        <v>3</v>
      </c>
      <c r="D106" s="243">
        <v>9</v>
      </c>
      <c r="E106" s="244" t="s">
        <v>1</v>
      </c>
      <c r="F106" s="245" t="s">
        <v>0</v>
      </c>
      <c r="G106" s="224">
        <v>30000</v>
      </c>
    </row>
    <row r="107" spans="1:7" ht="34.5" x14ac:dyDescent="0.25">
      <c r="A107" s="241" t="s">
        <v>62</v>
      </c>
      <c r="B107" s="242">
        <v>460</v>
      </c>
      <c r="C107" s="243">
        <v>3</v>
      </c>
      <c r="D107" s="243">
        <v>9</v>
      </c>
      <c r="E107" s="244" t="s">
        <v>61</v>
      </c>
      <c r="F107" s="245" t="s">
        <v>0</v>
      </c>
      <c r="G107" s="224">
        <v>30000</v>
      </c>
    </row>
    <row r="108" spans="1:7" ht="34.5" x14ac:dyDescent="0.25">
      <c r="A108" s="241" t="s">
        <v>267</v>
      </c>
      <c r="B108" s="242">
        <v>460</v>
      </c>
      <c r="C108" s="243">
        <v>3</v>
      </c>
      <c r="D108" s="243">
        <v>9</v>
      </c>
      <c r="E108" s="244" t="s">
        <v>61</v>
      </c>
      <c r="F108" s="245">
        <v>200</v>
      </c>
      <c r="G108" s="224">
        <v>30000</v>
      </c>
    </row>
    <row r="109" spans="1:7" ht="34.5" x14ac:dyDescent="0.25">
      <c r="A109" s="241" t="s">
        <v>211</v>
      </c>
      <c r="B109" s="242">
        <v>460</v>
      </c>
      <c r="C109" s="243">
        <v>3</v>
      </c>
      <c r="D109" s="243">
        <v>9</v>
      </c>
      <c r="E109" s="244" t="s">
        <v>61</v>
      </c>
      <c r="F109" s="245">
        <v>240</v>
      </c>
      <c r="G109" s="224">
        <v>30000</v>
      </c>
    </row>
    <row r="110" spans="1:7" x14ac:dyDescent="0.25">
      <c r="A110" s="241" t="s">
        <v>285</v>
      </c>
      <c r="B110" s="242">
        <v>460</v>
      </c>
      <c r="C110" s="243">
        <v>3</v>
      </c>
      <c r="D110" s="243">
        <v>10</v>
      </c>
      <c r="E110" s="244" t="s">
        <v>1</v>
      </c>
      <c r="F110" s="245" t="s">
        <v>0</v>
      </c>
      <c r="G110" s="224">
        <v>300000</v>
      </c>
    </row>
    <row r="111" spans="1:7" ht="135.75" x14ac:dyDescent="0.25">
      <c r="A111" s="241" t="s">
        <v>286</v>
      </c>
      <c r="B111" s="242">
        <v>460</v>
      </c>
      <c r="C111" s="243">
        <v>3</v>
      </c>
      <c r="D111" s="243">
        <v>10</v>
      </c>
      <c r="E111" s="244" t="s">
        <v>287</v>
      </c>
      <c r="F111" s="245" t="s">
        <v>0</v>
      </c>
      <c r="G111" s="224">
        <v>285000</v>
      </c>
    </row>
    <row r="112" spans="1:7" ht="34.5" x14ac:dyDescent="0.25">
      <c r="A112" s="241" t="s">
        <v>267</v>
      </c>
      <c r="B112" s="242">
        <v>460</v>
      </c>
      <c r="C112" s="243">
        <v>3</v>
      </c>
      <c r="D112" s="243">
        <v>10</v>
      </c>
      <c r="E112" s="244" t="s">
        <v>287</v>
      </c>
      <c r="F112" s="245">
        <v>200</v>
      </c>
      <c r="G112" s="224">
        <v>285000</v>
      </c>
    </row>
    <row r="113" spans="1:7" ht="34.5" x14ac:dyDescent="0.25">
      <c r="A113" s="241" t="s">
        <v>211</v>
      </c>
      <c r="B113" s="242">
        <v>460</v>
      </c>
      <c r="C113" s="243">
        <v>3</v>
      </c>
      <c r="D113" s="243">
        <v>10</v>
      </c>
      <c r="E113" s="244" t="s">
        <v>287</v>
      </c>
      <c r="F113" s="245">
        <v>240</v>
      </c>
      <c r="G113" s="224">
        <v>285000</v>
      </c>
    </row>
    <row r="114" spans="1:7" ht="135.75" x14ac:dyDescent="0.25">
      <c r="A114" s="241" t="s">
        <v>288</v>
      </c>
      <c r="B114" s="242">
        <v>460</v>
      </c>
      <c r="C114" s="243">
        <v>3</v>
      </c>
      <c r="D114" s="243">
        <v>10</v>
      </c>
      <c r="E114" s="244" t="s">
        <v>289</v>
      </c>
      <c r="F114" s="245" t="s">
        <v>0</v>
      </c>
      <c r="G114" s="224">
        <v>15000</v>
      </c>
    </row>
    <row r="115" spans="1:7" ht="34.5" x14ac:dyDescent="0.25">
      <c r="A115" s="241" t="s">
        <v>267</v>
      </c>
      <c r="B115" s="242">
        <v>460</v>
      </c>
      <c r="C115" s="243">
        <v>3</v>
      </c>
      <c r="D115" s="243">
        <v>10</v>
      </c>
      <c r="E115" s="244" t="s">
        <v>289</v>
      </c>
      <c r="F115" s="245">
        <v>200</v>
      </c>
      <c r="G115" s="224">
        <v>15000</v>
      </c>
    </row>
    <row r="116" spans="1:7" ht="34.5" x14ac:dyDescent="0.25">
      <c r="A116" s="241" t="s">
        <v>211</v>
      </c>
      <c r="B116" s="242">
        <v>460</v>
      </c>
      <c r="C116" s="243">
        <v>3</v>
      </c>
      <c r="D116" s="243">
        <v>10</v>
      </c>
      <c r="E116" s="244" t="s">
        <v>289</v>
      </c>
      <c r="F116" s="245">
        <v>240</v>
      </c>
      <c r="G116" s="224">
        <v>15000</v>
      </c>
    </row>
    <row r="117" spans="1:7" x14ac:dyDescent="0.25">
      <c r="A117" s="241" t="s">
        <v>159</v>
      </c>
      <c r="B117" s="242">
        <v>460</v>
      </c>
      <c r="C117" s="243">
        <v>4</v>
      </c>
      <c r="D117" s="243">
        <v>0</v>
      </c>
      <c r="E117" s="244" t="s">
        <v>1</v>
      </c>
      <c r="F117" s="245" t="s">
        <v>0</v>
      </c>
      <c r="G117" s="224">
        <v>31612500</v>
      </c>
    </row>
    <row r="118" spans="1:7" x14ac:dyDescent="0.25">
      <c r="A118" s="241" t="s">
        <v>202</v>
      </c>
      <c r="B118" s="242">
        <v>460</v>
      </c>
      <c r="C118" s="243">
        <v>4</v>
      </c>
      <c r="D118" s="243">
        <v>5</v>
      </c>
      <c r="E118" s="244" t="s">
        <v>1</v>
      </c>
      <c r="F118" s="245" t="s">
        <v>0</v>
      </c>
      <c r="G118" s="224">
        <v>414600</v>
      </c>
    </row>
    <row r="119" spans="1:7" ht="34.5" x14ac:dyDescent="0.25">
      <c r="A119" s="241" t="s">
        <v>203</v>
      </c>
      <c r="B119" s="242">
        <v>460</v>
      </c>
      <c r="C119" s="243">
        <v>4</v>
      </c>
      <c r="D119" s="243">
        <v>5</v>
      </c>
      <c r="E119" s="244" t="s">
        <v>204</v>
      </c>
      <c r="F119" s="245" t="s">
        <v>0</v>
      </c>
      <c r="G119" s="224">
        <v>414600</v>
      </c>
    </row>
    <row r="120" spans="1:7" ht="34.5" x14ac:dyDescent="0.25">
      <c r="A120" s="241" t="s">
        <v>267</v>
      </c>
      <c r="B120" s="242">
        <v>460</v>
      </c>
      <c r="C120" s="243">
        <v>4</v>
      </c>
      <c r="D120" s="243">
        <v>5</v>
      </c>
      <c r="E120" s="244" t="s">
        <v>204</v>
      </c>
      <c r="F120" s="245">
        <v>200</v>
      </c>
      <c r="G120" s="224">
        <v>414600</v>
      </c>
    </row>
    <row r="121" spans="1:7" ht="34.5" x14ac:dyDescent="0.25">
      <c r="A121" s="241" t="s">
        <v>211</v>
      </c>
      <c r="B121" s="242">
        <v>460</v>
      </c>
      <c r="C121" s="243">
        <v>4</v>
      </c>
      <c r="D121" s="243">
        <v>5</v>
      </c>
      <c r="E121" s="244" t="s">
        <v>204</v>
      </c>
      <c r="F121" s="245">
        <v>240</v>
      </c>
      <c r="G121" s="224">
        <v>414600</v>
      </c>
    </row>
    <row r="122" spans="1:7" x14ac:dyDescent="0.25">
      <c r="A122" s="241" t="s">
        <v>58</v>
      </c>
      <c r="B122" s="242">
        <v>460</v>
      </c>
      <c r="C122" s="243">
        <v>4</v>
      </c>
      <c r="D122" s="243">
        <v>8</v>
      </c>
      <c r="E122" s="244" t="s">
        <v>1</v>
      </c>
      <c r="F122" s="245" t="s">
        <v>0</v>
      </c>
      <c r="G122" s="224">
        <v>100000</v>
      </c>
    </row>
    <row r="123" spans="1:7" ht="45.75" x14ac:dyDescent="0.25">
      <c r="A123" s="241" t="s">
        <v>290</v>
      </c>
      <c r="B123" s="242">
        <v>460</v>
      </c>
      <c r="C123" s="243">
        <v>4</v>
      </c>
      <c r="D123" s="243">
        <v>8</v>
      </c>
      <c r="E123" s="244" t="s">
        <v>291</v>
      </c>
      <c r="F123" s="245" t="s">
        <v>0</v>
      </c>
      <c r="G123" s="224">
        <v>100000</v>
      </c>
    </row>
    <row r="124" spans="1:7" x14ac:dyDescent="0.25">
      <c r="A124" s="241" t="s">
        <v>269</v>
      </c>
      <c r="B124" s="242">
        <v>460</v>
      </c>
      <c r="C124" s="243">
        <v>4</v>
      </c>
      <c r="D124" s="243">
        <v>8</v>
      </c>
      <c r="E124" s="244" t="s">
        <v>291</v>
      </c>
      <c r="F124" s="245">
        <v>800</v>
      </c>
      <c r="G124" s="224">
        <v>100000</v>
      </c>
    </row>
    <row r="125" spans="1:7" ht="57" x14ac:dyDescent="0.25">
      <c r="A125" s="241" t="s">
        <v>216</v>
      </c>
      <c r="B125" s="242">
        <v>460</v>
      </c>
      <c r="C125" s="243">
        <v>4</v>
      </c>
      <c r="D125" s="243">
        <v>8</v>
      </c>
      <c r="E125" s="244" t="s">
        <v>291</v>
      </c>
      <c r="F125" s="245">
        <v>810</v>
      </c>
      <c r="G125" s="224">
        <v>100000</v>
      </c>
    </row>
    <row r="126" spans="1:7" x14ac:dyDescent="0.25">
      <c r="A126" s="241" t="s">
        <v>57</v>
      </c>
      <c r="B126" s="242">
        <v>460</v>
      </c>
      <c r="C126" s="243">
        <v>4</v>
      </c>
      <c r="D126" s="243">
        <v>9</v>
      </c>
      <c r="E126" s="244" t="s">
        <v>1</v>
      </c>
      <c r="F126" s="245" t="s">
        <v>0</v>
      </c>
      <c r="G126" s="224">
        <v>17371200</v>
      </c>
    </row>
    <row r="127" spans="1:7" x14ac:dyDescent="0.25">
      <c r="A127" s="241" t="s">
        <v>308</v>
      </c>
      <c r="B127" s="242">
        <v>460</v>
      </c>
      <c r="C127" s="243">
        <v>4</v>
      </c>
      <c r="D127" s="243">
        <v>9</v>
      </c>
      <c r="E127" s="244" t="s">
        <v>309</v>
      </c>
      <c r="F127" s="245" t="s">
        <v>0</v>
      </c>
      <c r="G127" s="224">
        <v>390000</v>
      </c>
    </row>
    <row r="128" spans="1:7" ht="34.5" x14ac:dyDescent="0.25">
      <c r="A128" s="241" t="s">
        <v>267</v>
      </c>
      <c r="B128" s="242">
        <v>460</v>
      </c>
      <c r="C128" s="243">
        <v>4</v>
      </c>
      <c r="D128" s="243">
        <v>9</v>
      </c>
      <c r="E128" s="244" t="s">
        <v>309</v>
      </c>
      <c r="F128" s="245">
        <v>200</v>
      </c>
      <c r="G128" s="224">
        <v>390000</v>
      </c>
    </row>
    <row r="129" spans="1:7" ht="34.5" x14ac:dyDescent="0.25">
      <c r="A129" s="241" t="s">
        <v>211</v>
      </c>
      <c r="B129" s="242">
        <v>460</v>
      </c>
      <c r="C129" s="243">
        <v>4</v>
      </c>
      <c r="D129" s="243">
        <v>9</v>
      </c>
      <c r="E129" s="244" t="s">
        <v>309</v>
      </c>
      <c r="F129" s="245">
        <v>240</v>
      </c>
      <c r="G129" s="224">
        <v>390000</v>
      </c>
    </row>
    <row r="130" spans="1:7" ht="68.25" x14ac:dyDescent="0.25">
      <c r="A130" s="241" t="s">
        <v>56</v>
      </c>
      <c r="B130" s="242">
        <v>460</v>
      </c>
      <c r="C130" s="243">
        <v>4</v>
      </c>
      <c r="D130" s="243">
        <v>9</v>
      </c>
      <c r="E130" s="244" t="s">
        <v>55</v>
      </c>
      <c r="F130" s="245" t="s">
        <v>0</v>
      </c>
      <c r="G130" s="224">
        <v>16981200</v>
      </c>
    </row>
    <row r="131" spans="1:7" x14ac:dyDescent="0.25">
      <c r="A131" s="241" t="s">
        <v>271</v>
      </c>
      <c r="B131" s="242">
        <v>460</v>
      </c>
      <c r="C131" s="243">
        <v>4</v>
      </c>
      <c r="D131" s="243">
        <v>9</v>
      </c>
      <c r="E131" s="244" t="s">
        <v>55</v>
      </c>
      <c r="F131" s="245">
        <v>500</v>
      </c>
      <c r="G131" s="224">
        <v>16981200</v>
      </c>
    </row>
    <row r="132" spans="1:7" x14ac:dyDescent="0.25">
      <c r="A132" s="241" t="s">
        <v>178</v>
      </c>
      <c r="B132" s="242">
        <v>460</v>
      </c>
      <c r="C132" s="243">
        <v>4</v>
      </c>
      <c r="D132" s="243">
        <v>9</v>
      </c>
      <c r="E132" s="244" t="s">
        <v>55</v>
      </c>
      <c r="F132" s="245">
        <v>540</v>
      </c>
      <c r="G132" s="224">
        <v>16981200</v>
      </c>
    </row>
    <row r="133" spans="1:7" x14ac:dyDescent="0.25">
      <c r="A133" s="241" t="s">
        <v>217</v>
      </c>
      <c r="B133" s="242">
        <v>460</v>
      </c>
      <c r="C133" s="243">
        <v>4</v>
      </c>
      <c r="D133" s="243">
        <v>10</v>
      </c>
      <c r="E133" s="244" t="s">
        <v>1</v>
      </c>
      <c r="F133" s="245" t="s">
        <v>0</v>
      </c>
      <c r="G133" s="224">
        <v>12631600</v>
      </c>
    </row>
    <row r="134" spans="1:7" ht="79.5" x14ac:dyDescent="0.25">
      <c r="A134" s="241" t="s">
        <v>218</v>
      </c>
      <c r="B134" s="242">
        <v>460</v>
      </c>
      <c r="C134" s="243">
        <v>4</v>
      </c>
      <c r="D134" s="243">
        <v>10</v>
      </c>
      <c r="E134" s="244" t="s">
        <v>219</v>
      </c>
      <c r="F134" s="245" t="s">
        <v>0</v>
      </c>
      <c r="G134" s="224">
        <v>12000000</v>
      </c>
    </row>
    <row r="135" spans="1:7" ht="34.5" x14ac:dyDescent="0.25">
      <c r="A135" s="241" t="s">
        <v>275</v>
      </c>
      <c r="B135" s="242">
        <v>460</v>
      </c>
      <c r="C135" s="243">
        <v>4</v>
      </c>
      <c r="D135" s="243">
        <v>10</v>
      </c>
      <c r="E135" s="244" t="s">
        <v>219</v>
      </c>
      <c r="F135" s="245">
        <v>400</v>
      </c>
      <c r="G135" s="224">
        <v>12000000</v>
      </c>
    </row>
    <row r="136" spans="1:7" x14ac:dyDescent="0.25">
      <c r="A136" s="241" t="s">
        <v>220</v>
      </c>
      <c r="B136" s="242">
        <v>460</v>
      </c>
      <c r="C136" s="243">
        <v>4</v>
      </c>
      <c r="D136" s="243">
        <v>10</v>
      </c>
      <c r="E136" s="244" t="s">
        <v>219</v>
      </c>
      <c r="F136" s="245">
        <v>410</v>
      </c>
      <c r="G136" s="224">
        <v>12000000</v>
      </c>
    </row>
    <row r="137" spans="1:7" ht="90.75" x14ac:dyDescent="0.25">
      <c r="A137" s="241" t="s">
        <v>221</v>
      </c>
      <c r="B137" s="242">
        <v>460</v>
      </c>
      <c r="C137" s="243">
        <v>4</v>
      </c>
      <c r="D137" s="243">
        <v>10</v>
      </c>
      <c r="E137" s="244" t="s">
        <v>222</v>
      </c>
      <c r="F137" s="245" t="s">
        <v>0</v>
      </c>
      <c r="G137" s="224">
        <v>631600</v>
      </c>
    </row>
    <row r="138" spans="1:7" ht="34.5" x14ac:dyDescent="0.25">
      <c r="A138" s="241" t="s">
        <v>275</v>
      </c>
      <c r="B138" s="242">
        <v>460</v>
      </c>
      <c r="C138" s="243">
        <v>4</v>
      </c>
      <c r="D138" s="243">
        <v>10</v>
      </c>
      <c r="E138" s="244" t="s">
        <v>222</v>
      </c>
      <c r="F138" s="245">
        <v>400</v>
      </c>
      <c r="G138" s="224">
        <v>631600</v>
      </c>
    </row>
    <row r="139" spans="1:7" x14ac:dyDescent="0.25">
      <c r="A139" s="241" t="s">
        <v>220</v>
      </c>
      <c r="B139" s="242">
        <v>460</v>
      </c>
      <c r="C139" s="243">
        <v>4</v>
      </c>
      <c r="D139" s="243">
        <v>10</v>
      </c>
      <c r="E139" s="244" t="s">
        <v>222</v>
      </c>
      <c r="F139" s="245">
        <v>410</v>
      </c>
      <c r="G139" s="224">
        <v>631600</v>
      </c>
    </row>
    <row r="140" spans="1:7" ht="23.25" x14ac:dyDescent="0.25">
      <c r="A140" s="241" t="s">
        <v>54</v>
      </c>
      <c r="B140" s="242">
        <v>460</v>
      </c>
      <c r="C140" s="243">
        <v>4</v>
      </c>
      <c r="D140" s="243">
        <v>12</v>
      </c>
      <c r="E140" s="244" t="s">
        <v>1</v>
      </c>
      <c r="F140" s="245" t="s">
        <v>0</v>
      </c>
      <c r="G140" s="224">
        <v>1095100</v>
      </c>
    </row>
    <row r="141" spans="1:7" ht="45.75" x14ac:dyDescent="0.25">
      <c r="A141" s="241" t="s">
        <v>223</v>
      </c>
      <c r="B141" s="242">
        <v>460</v>
      </c>
      <c r="C141" s="243">
        <v>4</v>
      </c>
      <c r="D141" s="243">
        <v>12</v>
      </c>
      <c r="E141" s="244" t="s">
        <v>224</v>
      </c>
      <c r="F141" s="245" t="s">
        <v>0</v>
      </c>
      <c r="G141" s="224">
        <v>500000</v>
      </c>
    </row>
    <row r="142" spans="1:7" x14ac:dyDescent="0.25">
      <c r="A142" s="241" t="s">
        <v>269</v>
      </c>
      <c r="B142" s="242">
        <v>460</v>
      </c>
      <c r="C142" s="243">
        <v>4</v>
      </c>
      <c r="D142" s="243">
        <v>12</v>
      </c>
      <c r="E142" s="244" t="s">
        <v>224</v>
      </c>
      <c r="F142" s="245">
        <v>800</v>
      </c>
      <c r="G142" s="224">
        <v>500000</v>
      </c>
    </row>
    <row r="143" spans="1:7" ht="57" x14ac:dyDescent="0.25">
      <c r="A143" s="241" t="s">
        <v>216</v>
      </c>
      <c r="B143" s="242">
        <v>460</v>
      </c>
      <c r="C143" s="243">
        <v>4</v>
      </c>
      <c r="D143" s="243">
        <v>12</v>
      </c>
      <c r="E143" s="244" t="s">
        <v>224</v>
      </c>
      <c r="F143" s="245">
        <v>810</v>
      </c>
      <c r="G143" s="224">
        <v>500000</v>
      </c>
    </row>
    <row r="144" spans="1:7" ht="79.5" x14ac:dyDescent="0.25">
      <c r="A144" s="241" t="s">
        <v>153</v>
      </c>
      <c r="B144" s="242">
        <v>460</v>
      </c>
      <c r="C144" s="243">
        <v>4</v>
      </c>
      <c r="D144" s="243">
        <v>12</v>
      </c>
      <c r="E144" s="244" t="s">
        <v>53</v>
      </c>
      <c r="F144" s="245" t="s">
        <v>0</v>
      </c>
      <c r="G144" s="224">
        <v>595100</v>
      </c>
    </row>
    <row r="145" spans="1:7" x14ac:dyDescent="0.25">
      <c r="A145" s="241" t="s">
        <v>269</v>
      </c>
      <c r="B145" s="242">
        <v>460</v>
      </c>
      <c r="C145" s="243">
        <v>4</v>
      </c>
      <c r="D145" s="243">
        <v>12</v>
      </c>
      <c r="E145" s="244" t="s">
        <v>53</v>
      </c>
      <c r="F145" s="245">
        <v>800</v>
      </c>
      <c r="G145" s="224">
        <v>595100</v>
      </c>
    </row>
    <row r="146" spans="1:7" ht="57" x14ac:dyDescent="0.25">
      <c r="A146" s="241" t="s">
        <v>216</v>
      </c>
      <c r="B146" s="242">
        <v>460</v>
      </c>
      <c r="C146" s="243">
        <v>4</v>
      </c>
      <c r="D146" s="243">
        <v>12</v>
      </c>
      <c r="E146" s="244" t="s">
        <v>53</v>
      </c>
      <c r="F146" s="245">
        <v>810</v>
      </c>
      <c r="G146" s="224">
        <v>595100</v>
      </c>
    </row>
    <row r="147" spans="1:7" x14ac:dyDescent="0.25">
      <c r="A147" s="241" t="s">
        <v>160</v>
      </c>
      <c r="B147" s="242">
        <v>460</v>
      </c>
      <c r="C147" s="243">
        <v>5</v>
      </c>
      <c r="D147" s="243">
        <v>0</v>
      </c>
      <c r="E147" s="244" t="s">
        <v>1</v>
      </c>
      <c r="F147" s="245" t="s">
        <v>0</v>
      </c>
      <c r="G147" s="224">
        <v>48134100</v>
      </c>
    </row>
    <row r="148" spans="1:7" x14ac:dyDescent="0.25">
      <c r="A148" s="241" t="s">
        <v>52</v>
      </c>
      <c r="B148" s="242">
        <v>460</v>
      </c>
      <c r="C148" s="243">
        <v>5</v>
      </c>
      <c r="D148" s="243">
        <v>1</v>
      </c>
      <c r="E148" s="244" t="s">
        <v>1</v>
      </c>
      <c r="F148" s="245" t="s">
        <v>0</v>
      </c>
      <c r="G148" s="224">
        <v>8715500</v>
      </c>
    </row>
    <row r="149" spans="1:7" x14ac:dyDescent="0.25">
      <c r="A149" s="241" t="s">
        <v>147</v>
      </c>
      <c r="B149" s="242">
        <v>460</v>
      </c>
      <c r="C149" s="243">
        <v>5</v>
      </c>
      <c r="D149" s="243">
        <v>1</v>
      </c>
      <c r="E149" s="244" t="s">
        <v>148</v>
      </c>
      <c r="F149" s="245" t="s">
        <v>0</v>
      </c>
      <c r="G149" s="224">
        <v>144600</v>
      </c>
    </row>
    <row r="150" spans="1:7" ht="34.5" x14ac:dyDescent="0.25">
      <c r="A150" s="241" t="s">
        <v>267</v>
      </c>
      <c r="B150" s="242">
        <v>460</v>
      </c>
      <c r="C150" s="243">
        <v>5</v>
      </c>
      <c r="D150" s="243">
        <v>1</v>
      </c>
      <c r="E150" s="244" t="s">
        <v>148</v>
      </c>
      <c r="F150" s="245">
        <v>200</v>
      </c>
      <c r="G150" s="224">
        <v>144600</v>
      </c>
    </row>
    <row r="151" spans="1:7" ht="34.5" x14ac:dyDescent="0.25">
      <c r="A151" s="241" t="s">
        <v>211</v>
      </c>
      <c r="B151" s="242">
        <v>460</v>
      </c>
      <c r="C151" s="243">
        <v>5</v>
      </c>
      <c r="D151" s="243">
        <v>1</v>
      </c>
      <c r="E151" s="244" t="s">
        <v>148</v>
      </c>
      <c r="F151" s="245">
        <v>240</v>
      </c>
      <c r="G151" s="224">
        <v>144600</v>
      </c>
    </row>
    <row r="152" spans="1:7" ht="79.5" x14ac:dyDescent="0.25">
      <c r="A152" s="241" t="s">
        <v>225</v>
      </c>
      <c r="B152" s="242">
        <v>460</v>
      </c>
      <c r="C152" s="243">
        <v>5</v>
      </c>
      <c r="D152" s="243">
        <v>1</v>
      </c>
      <c r="E152" s="244" t="s">
        <v>226</v>
      </c>
      <c r="F152" s="245" t="s">
        <v>0</v>
      </c>
      <c r="G152" s="224">
        <v>1511500</v>
      </c>
    </row>
    <row r="153" spans="1:7" ht="34.5" x14ac:dyDescent="0.25">
      <c r="A153" s="241" t="s">
        <v>275</v>
      </c>
      <c r="B153" s="242">
        <v>460</v>
      </c>
      <c r="C153" s="243">
        <v>5</v>
      </c>
      <c r="D153" s="243">
        <v>1</v>
      </c>
      <c r="E153" s="244" t="s">
        <v>226</v>
      </c>
      <c r="F153" s="245">
        <v>400</v>
      </c>
      <c r="G153" s="224">
        <v>1511500</v>
      </c>
    </row>
    <row r="154" spans="1:7" x14ac:dyDescent="0.25">
      <c r="A154" s="241" t="s">
        <v>220</v>
      </c>
      <c r="B154" s="242">
        <v>460</v>
      </c>
      <c r="C154" s="243">
        <v>5</v>
      </c>
      <c r="D154" s="243">
        <v>1</v>
      </c>
      <c r="E154" s="244" t="s">
        <v>226</v>
      </c>
      <c r="F154" s="245">
        <v>410</v>
      </c>
      <c r="G154" s="224">
        <v>1511500</v>
      </c>
    </row>
    <row r="155" spans="1:7" ht="57" x14ac:dyDescent="0.25">
      <c r="A155" s="241" t="s">
        <v>227</v>
      </c>
      <c r="B155" s="242">
        <v>460</v>
      </c>
      <c r="C155" s="243">
        <v>5</v>
      </c>
      <c r="D155" s="243">
        <v>1</v>
      </c>
      <c r="E155" s="244" t="s">
        <v>228</v>
      </c>
      <c r="F155" s="245" t="s">
        <v>0</v>
      </c>
      <c r="G155" s="224">
        <v>6706400</v>
      </c>
    </row>
    <row r="156" spans="1:7" ht="34.5" x14ac:dyDescent="0.25">
      <c r="A156" s="241" t="s">
        <v>275</v>
      </c>
      <c r="B156" s="242">
        <v>460</v>
      </c>
      <c r="C156" s="243">
        <v>5</v>
      </c>
      <c r="D156" s="243">
        <v>1</v>
      </c>
      <c r="E156" s="244" t="s">
        <v>228</v>
      </c>
      <c r="F156" s="245">
        <v>400</v>
      </c>
      <c r="G156" s="224">
        <v>6706400</v>
      </c>
    </row>
    <row r="157" spans="1:7" x14ac:dyDescent="0.25">
      <c r="A157" s="241" t="s">
        <v>220</v>
      </c>
      <c r="B157" s="242">
        <v>460</v>
      </c>
      <c r="C157" s="243">
        <v>5</v>
      </c>
      <c r="D157" s="243">
        <v>1</v>
      </c>
      <c r="E157" s="244" t="s">
        <v>228</v>
      </c>
      <c r="F157" s="245">
        <v>410</v>
      </c>
      <c r="G157" s="224">
        <v>6706400</v>
      </c>
    </row>
    <row r="158" spans="1:7" ht="68.25" x14ac:dyDescent="0.25">
      <c r="A158" s="241" t="s">
        <v>229</v>
      </c>
      <c r="B158" s="242">
        <v>460</v>
      </c>
      <c r="C158" s="243">
        <v>5</v>
      </c>
      <c r="D158" s="243">
        <v>1</v>
      </c>
      <c r="E158" s="244" t="s">
        <v>230</v>
      </c>
      <c r="F158" s="245" t="s">
        <v>0</v>
      </c>
      <c r="G158" s="224">
        <v>353000</v>
      </c>
    </row>
    <row r="159" spans="1:7" ht="34.5" x14ac:dyDescent="0.25">
      <c r="A159" s="241" t="s">
        <v>275</v>
      </c>
      <c r="B159" s="242">
        <v>460</v>
      </c>
      <c r="C159" s="243">
        <v>5</v>
      </c>
      <c r="D159" s="243">
        <v>1</v>
      </c>
      <c r="E159" s="244" t="s">
        <v>230</v>
      </c>
      <c r="F159" s="245">
        <v>400</v>
      </c>
      <c r="G159" s="224">
        <v>353000</v>
      </c>
    </row>
    <row r="160" spans="1:7" x14ac:dyDescent="0.25">
      <c r="A160" s="241" t="s">
        <v>220</v>
      </c>
      <c r="B160" s="242">
        <v>460</v>
      </c>
      <c r="C160" s="243">
        <v>5</v>
      </c>
      <c r="D160" s="243">
        <v>1</v>
      </c>
      <c r="E160" s="244" t="s">
        <v>230</v>
      </c>
      <c r="F160" s="245">
        <v>410</v>
      </c>
      <c r="G160" s="224">
        <v>353000</v>
      </c>
    </row>
    <row r="161" spans="1:7" x14ac:dyDescent="0.25">
      <c r="A161" s="241" t="s">
        <v>161</v>
      </c>
      <c r="B161" s="242">
        <v>460</v>
      </c>
      <c r="C161" s="243">
        <v>5</v>
      </c>
      <c r="D161" s="243">
        <v>2</v>
      </c>
      <c r="E161" s="244" t="s">
        <v>1</v>
      </c>
      <c r="F161" s="245" t="s">
        <v>0</v>
      </c>
      <c r="G161" s="224">
        <v>17940900</v>
      </c>
    </row>
    <row r="162" spans="1:7" ht="23.25" x14ac:dyDescent="0.25">
      <c r="A162" s="241" t="s">
        <v>231</v>
      </c>
      <c r="B162" s="242">
        <v>460</v>
      </c>
      <c r="C162" s="243">
        <v>5</v>
      </c>
      <c r="D162" s="243">
        <v>2</v>
      </c>
      <c r="E162" s="244" t="s">
        <v>292</v>
      </c>
      <c r="F162" s="245" t="s">
        <v>0</v>
      </c>
      <c r="G162" s="224">
        <v>2967000</v>
      </c>
    </row>
    <row r="163" spans="1:7" x14ac:dyDescent="0.25">
      <c r="A163" s="241" t="s">
        <v>269</v>
      </c>
      <c r="B163" s="242">
        <v>460</v>
      </c>
      <c r="C163" s="243">
        <v>5</v>
      </c>
      <c r="D163" s="243">
        <v>2</v>
      </c>
      <c r="E163" s="244" t="s">
        <v>292</v>
      </c>
      <c r="F163" s="245">
        <v>800</v>
      </c>
      <c r="G163" s="224">
        <v>2967000</v>
      </c>
    </row>
    <row r="164" spans="1:7" ht="57" x14ac:dyDescent="0.25">
      <c r="A164" s="241" t="s">
        <v>216</v>
      </c>
      <c r="B164" s="242">
        <v>460</v>
      </c>
      <c r="C164" s="243">
        <v>5</v>
      </c>
      <c r="D164" s="243">
        <v>2</v>
      </c>
      <c r="E164" s="244" t="s">
        <v>292</v>
      </c>
      <c r="F164" s="245">
        <v>810</v>
      </c>
      <c r="G164" s="224">
        <v>2967000</v>
      </c>
    </row>
    <row r="165" spans="1:7" ht="34.5" x14ac:dyDescent="0.25">
      <c r="A165" s="241" t="s">
        <v>232</v>
      </c>
      <c r="B165" s="242">
        <v>460</v>
      </c>
      <c r="C165" s="243">
        <v>5</v>
      </c>
      <c r="D165" s="243">
        <v>2</v>
      </c>
      <c r="E165" s="244" t="s">
        <v>310</v>
      </c>
      <c r="F165" s="245" t="s">
        <v>0</v>
      </c>
      <c r="G165" s="224">
        <v>30000</v>
      </c>
    </row>
    <row r="166" spans="1:7" x14ac:dyDescent="0.25">
      <c r="A166" s="241" t="s">
        <v>269</v>
      </c>
      <c r="B166" s="242">
        <v>460</v>
      </c>
      <c r="C166" s="243">
        <v>5</v>
      </c>
      <c r="D166" s="243">
        <v>2</v>
      </c>
      <c r="E166" s="244" t="s">
        <v>310</v>
      </c>
      <c r="F166" s="245">
        <v>800</v>
      </c>
      <c r="G166" s="224">
        <v>30000</v>
      </c>
    </row>
    <row r="167" spans="1:7" ht="57" x14ac:dyDescent="0.25">
      <c r="A167" s="241" t="s">
        <v>216</v>
      </c>
      <c r="B167" s="242">
        <v>460</v>
      </c>
      <c r="C167" s="243">
        <v>5</v>
      </c>
      <c r="D167" s="243">
        <v>2</v>
      </c>
      <c r="E167" s="244" t="s">
        <v>310</v>
      </c>
      <c r="F167" s="245">
        <v>810</v>
      </c>
      <c r="G167" s="224">
        <v>30000</v>
      </c>
    </row>
    <row r="168" spans="1:7" ht="68.25" x14ac:dyDescent="0.25">
      <c r="A168" s="241" t="s">
        <v>233</v>
      </c>
      <c r="B168" s="242">
        <v>460</v>
      </c>
      <c r="C168" s="243">
        <v>5</v>
      </c>
      <c r="D168" s="243">
        <v>2</v>
      </c>
      <c r="E168" s="244" t="s">
        <v>234</v>
      </c>
      <c r="F168" s="245" t="s">
        <v>0</v>
      </c>
      <c r="G168" s="224">
        <v>4196500</v>
      </c>
    </row>
    <row r="169" spans="1:7" ht="34.5" x14ac:dyDescent="0.25">
      <c r="A169" s="241" t="s">
        <v>275</v>
      </c>
      <c r="B169" s="242">
        <v>460</v>
      </c>
      <c r="C169" s="243">
        <v>5</v>
      </c>
      <c r="D169" s="243">
        <v>2</v>
      </c>
      <c r="E169" s="244" t="s">
        <v>234</v>
      </c>
      <c r="F169" s="245">
        <v>400</v>
      </c>
      <c r="G169" s="224">
        <v>4196500</v>
      </c>
    </row>
    <row r="170" spans="1:7" x14ac:dyDescent="0.25">
      <c r="A170" s="241" t="s">
        <v>220</v>
      </c>
      <c r="B170" s="242">
        <v>460</v>
      </c>
      <c r="C170" s="243">
        <v>5</v>
      </c>
      <c r="D170" s="243">
        <v>2</v>
      </c>
      <c r="E170" s="244" t="s">
        <v>234</v>
      </c>
      <c r="F170" s="245">
        <v>410</v>
      </c>
      <c r="G170" s="224">
        <v>4196500</v>
      </c>
    </row>
    <row r="171" spans="1:7" ht="68.25" x14ac:dyDescent="0.25">
      <c r="A171" s="241" t="s">
        <v>235</v>
      </c>
      <c r="B171" s="242">
        <v>460</v>
      </c>
      <c r="C171" s="243">
        <v>5</v>
      </c>
      <c r="D171" s="243">
        <v>2</v>
      </c>
      <c r="E171" s="244" t="s">
        <v>236</v>
      </c>
      <c r="F171" s="245" t="s">
        <v>0</v>
      </c>
      <c r="G171" s="224">
        <v>221000</v>
      </c>
    </row>
    <row r="172" spans="1:7" ht="34.5" x14ac:dyDescent="0.25">
      <c r="A172" s="241" t="s">
        <v>275</v>
      </c>
      <c r="B172" s="242">
        <v>460</v>
      </c>
      <c r="C172" s="243">
        <v>5</v>
      </c>
      <c r="D172" s="243">
        <v>2</v>
      </c>
      <c r="E172" s="244" t="s">
        <v>236</v>
      </c>
      <c r="F172" s="245">
        <v>400</v>
      </c>
      <c r="G172" s="224">
        <v>221000</v>
      </c>
    </row>
    <row r="173" spans="1:7" x14ac:dyDescent="0.25">
      <c r="A173" s="241" t="s">
        <v>220</v>
      </c>
      <c r="B173" s="242">
        <v>460</v>
      </c>
      <c r="C173" s="243">
        <v>5</v>
      </c>
      <c r="D173" s="243">
        <v>2</v>
      </c>
      <c r="E173" s="244" t="s">
        <v>236</v>
      </c>
      <c r="F173" s="245">
        <v>410</v>
      </c>
      <c r="G173" s="224">
        <v>221000</v>
      </c>
    </row>
    <row r="174" spans="1:7" ht="102" x14ac:dyDescent="0.25">
      <c r="A174" s="241" t="s">
        <v>179</v>
      </c>
      <c r="B174" s="242">
        <v>460</v>
      </c>
      <c r="C174" s="243">
        <v>5</v>
      </c>
      <c r="D174" s="243">
        <v>2</v>
      </c>
      <c r="E174" s="244" t="s">
        <v>180</v>
      </c>
      <c r="F174" s="245" t="s">
        <v>0</v>
      </c>
      <c r="G174" s="224">
        <v>10000000</v>
      </c>
    </row>
    <row r="175" spans="1:7" x14ac:dyDescent="0.25">
      <c r="A175" s="241" t="s">
        <v>271</v>
      </c>
      <c r="B175" s="242">
        <v>460</v>
      </c>
      <c r="C175" s="243">
        <v>5</v>
      </c>
      <c r="D175" s="243">
        <v>2</v>
      </c>
      <c r="E175" s="244" t="s">
        <v>180</v>
      </c>
      <c r="F175" s="245">
        <v>500</v>
      </c>
      <c r="G175" s="224">
        <v>3762000</v>
      </c>
    </row>
    <row r="176" spans="1:7" x14ac:dyDescent="0.25">
      <c r="A176" s="241" t="s">
        <v>178</v>
      </c>
      <c r="B176" s="242">
        <v>460</v>
      </c>
      <c r="C176" s="243">
        <v>5</v>
      </c>
      <c r="D176" s="243">
        <v>2</v>
      </c>
      <c r="E176" s="244" t="s">
        <v>180</v>
      </c>
      <c r="F176" s="245">
        <v>540</v>
      </c>
      <c r="G176" s="224">
        <v>3762000</v>
      </c>
    </row>
    <row r="177" spans="1:7" x14ac:dyDescent="0.25">
      <c r="A177" s="241" t="s">
        <v>269</v>
      </c>
      <c r="B177" s="242">
        <v>460</v>
      </c>
      <c r="C177" s="243">
        <v>5</v>
      </c>
      <c r="D177" s="243">
        <v>2</v>
      </c>
      <c r="E177" s="244" t="s">
        <v>180</v>
      </c>
      <c r="F177" s="245">
        <v>800</v>
      </c>
      <c r="G177" s="224">
        <v>6238000</v>
      </c>
    </row>
    <row r="178" spans="1:7" ht="57" x14ac:dyDescent="0.25">
      <c r="A178" s="241" t="s">
        <v>216</v>
      </c>
      <c r="B178" s="242">
        <v>460</v>
      </c>
      <c r="C178" s="243">
        <v>5</v>
      </c>
      <c r="D178" s="243">
        <v>2</v>
      </c>
      <c r="E178" s="244" t="s">
        <v>180</v>
      </c>
      <c r="F178" s="245">
        <v>810</v>
      </c>
      <c r="G178" s="224">
        <v>6238000</v>
      </c>
    </row>
    <row r="179" spans="1:7" ht="113.25" x14ac:dyDescent="0.25">
      <c r="A179" s="241" t="s">
        <v>181</v>
      </c>
      <c r="B179" s="242">
        <v>460</v>
      </c>
      <c r="C179" s="243">
        <v>5</v>
      </c>
      <c r="D179" s="243">
        <v>2</v>
      </c>
      <c r="E179" s="244" t="s">
        <v>182</v>
      </c>
      <c r="F179" s="245" t="s">
        <v>0</v>
      </c>
      <c r="G179" s="224">
        <v>526400</v>
      </c>
    </row>
    <row r="180" spans="1:7" x14ac:dyDescent="0.25">
      <c r="A180" s="241" t="s">
        <v>271</v>
      </c>
      <c r="B180" s="242">
        <v>460</v>
      </c>
      <c r="C180" s="243">
        <v>5</v>
      </c>
      <c r="D180" s="243">
        <v>2</v>
      </c>
      <c r="E180" s="244" t="s">
        <v>182</v>
      </c>
      <c r="F180" s="245">
        <v>500</v>
      </c>
      <c r="G180" s="224">
        <v>198000</v>
      </c>
    </row>
    <row r="181" spans="1:7" x14ac:dyDescent="0.25">
      <c r="A181" s="241" t="s">
        <v>178</v>
      </c>
      <c r="B181" s="242">
        <v>460</v>
      </c>
      <c r="C181" s="243">
        <v>5</v>
      </c>
      <c r="D181" s="243">
        <v>2</v>
      </c>
      <c r="E181" s="244" t="s">
        <v>182</v>
      </c>
      <c r="F181" s="245">
        <v>540</v>
      </c>
      <c r="G181" s="224">
        <v>198000</v>
      </c>
    </row>
    <row r="182" spans="1:7" x14ac:dyDescent="0.25">
      <c r="A182" s="241" t="s">
        <v>269</v>
      </c>
      <c r="B182" s="242">
        <v>460</v>
      </c>
      <c r="C182" s="243">
        <v>5</v>
      </c>
      <c r="D182" s="243">
        <v>2</v>
      </c>
      <c r="E182" s="244" t="s">
        <v>182</v>
      </c>
      <c r="F182" s="245">
        <v>800</v>
      </c>
      <c r="G182" s="224">
        <v>328400</v>
      </c>
    </row>
    <row r="183" spans="1:7" ht="57" x14ac:dyDescent="0.25">
      <c r="A183" s="241" t="s">
        <v>216</v>
      </c>
      <c r="B183" s="242">
        <v>460</v>
      </c>
      <c r="C183" s="243">
        <v>5</v>
      </c>
      <c r="D183" s="243">
        <v>2</v>
      </c>
      <c r="E183" s="244" t="s">
        <v>182</v>
      </c>
      <c r="F183" s="245">
        <v>810</v>
      </c>
      <c r="G183" s="224">
        <v>328400</v>
      </c>
    </row>
    <row r="184" spans="1:7" x14ac:dyDescent="0.25">
      <c r="A184" s="241" t="s">
        <v>162</v>
      </c>
      <c r="B184" s="242">
        <v>460</v>
      </c>
      <c r="C184" s="243">
        <v>5</v>
      </c>
      <c r="D184" s="243">
        <v>3</v>
      </c>
      <c r="E184" s="244" t="s">
        <v>1</v>
      </c>
      <c r="F184" s="245" t="s">
        <v>0</v>
      </c>
      <c r="G184" s="224">
        <v>21477700</v>
      </c>
    </row>
    <row r="185" spans="1:7" ht="102" x14ac:dyDescent="0.25">
      <c r="A185" s="241" t="s">
        <v>205</v>
      </c>
      <c r="B185" s="242">
        <v>460</v>
      </c>
      <c r="C185" s="243">
        <v>5</v>
      </c>
      <c r="D185" s="243">
        <v>3</v>
      </c>
      <c r="E185" s="244" t="s">
        <v>206</v>
      </c>
      <c r="F185" s="245" t="s">
        <v>0</v>
      </c>
      <c r="G185" s="224">
        <v>3723000</v>
      </c>
    </row>
    <row r="186" spans="1:7" x14ac:dyDescent="0.25">
      <c r="A186" s="241" t="s">
        <v>271</v>
      </c>
      <c r="B186" s="242">
        <v>460</v>
      </c>
      <c r="C186" s="243">
        <v>5</v>
      </c>
      <c r="D186" s="243">
        <v>3</v>
      </c>
      <c r="E186" s="244" t="s">
        <v>206</v>
      </c>
      <c r="F186" s="245">
        <v>500</v>
      </c>
      <c r="G186" s="224">
        <v>3723000</v>
      </c>
    </row>
    <row r="187" spans="1:7" x14ac:dyDescent="0.25">
      <c r="A187" s="241" t="s">
        <v>178</v>
      </c>
      <c r="B187" s="242">
        <v>460</v>
      </c>
      <c r="C187" s="243">
        <v>5</v>
      </c>
      <c r="D187" s="243">
        <v>3</v>
      </c>
      <c r="E187" s="244" t="s">
        <v>206</v>
      </c>
      <c r="F187" s="245">
        <v>540</v>
      </c>
      <c r="G187" s="224">
        <v>3723000</v>
      </c>
    </row>
    <row r="188" spans="1:7" ht="113.25" x14ac:dyDescent="0.25">
      <c r="A188" s="241" t="s">
        <v>237</v>
      </c>
      <c r="B188" s="242">
        <v>460</v>
      </c>
      <c r="C188" s="243">
        <v>5</v>
      </c>
      <c r="D188" s="243">
        <v>3</v>
      </c>
      <c r="E188" s="244" t="s">
        <v>207</v>
      </c>
      <c r="F188" s="245" t="s">
        <v>0</v>
      </c>
      <c r="G188" s="224">
        <v>196000</v>
      </c>
    </row>
    <row r="189" spans="1:7" x14ac:dyDescent="0.25">
      <c r="A189" s="241" t="s">
        <v>271</v>
      </c>
      <c r="B189" s="242">
        <v>460</v>
      </c>
      <c r="C189" s="243">
        <v>5</v>
      </c>
      <c r="D189" s="243">
        <v>3</v>
      </c>
      <c r="E189" s="244" t="s">
        <v>207</v>
      </c>
      <c r="F189" s="245">
        <v>500</v>
      </c>
      <c r="G189" s="224">
        <v>196000</v>
      </c>
    </row>
    <row r="190" spans="1:7" x14ac:dyDescent="0.25">
      <c r="A190" s="241" t="s">
        <v>178</v>
      </c>
      <c r="B190" s="242">
        <v>460</v>
      </c>
      <c r="C190" s="243">
        <v>5</v>
      </c>
      <c r="D190" s="243">
        <v>3</v>
      </c>
      <c r="E190" s="244" t="s">
        <v>207</v>
      </c>
      <c r="F190" s="245">
        <v>540</v>
      </c>
      <c r="G190" s="224">
        <v>196000</v>
      </c>
    </row>
    <row r="191" spans="1:7" ht="79.5" x14ac:dyDescent="0.25">
      <c r="A191" s="241" t="s">
        <v>238</v>
      </c>
      <c r="B191" s="242">
        <v>460</v>
      </c>
      <c r="C191" s="243">
        <v>5</v>
      </c>
      <c r="D191" s="243">
        <v>3</v>
      </c>
      <c r="E191" s="244" t="s">
        <v>239</v>
      </c>
      <c r="F191" s="245" t="s">
        <v>0</v>
      </c>
      <c r="G191" s="224">
        <v>878000</v>
      </c>
    </row>
    <row r="192" spans="1:7" ht="34.5" x14ac:dyDescent="0.25">
      <c r="A192" s="241" t="s">
        <v>267</v>
      </c>
      <c r="B192" s="242">
        <v>460</v>
      </c>
      <c r="C192" s="243">
        <v>5</v>
      </c>
      <c r="D192" s="243">
        <v>3</v>
      </c>
      <c r="E192" s="244" t="s">
        <v>239</v>
      </c>
      <c r="F192" s="245">
        <v>200</v>
      </c>
      <c r="G192" s="224">
        <v>878000</v>
      </c>
    </row>
    <row r="193" spans="1:7" ht="34.5" x14ac:dyDescent="0.25">
      <c r="A193" s="241" t="s">
        <v>211</v>
      </c>
      <c r="B193" s="242">
        <v>460</v>
      </c>
      <c r="C193" s="243">
        <v>5</v>
      </c>
      <c r="D193" s="243">
        <v>3</v>
      </c>
      <c r="E193" s="244" t="s">
        <v>239</v>
      </c>
      <c r="F193" s="245">
        <v>240</v>
      </c>
      <c r="G193" s="224">
        <v>878000</v>
      </c>
    </row>
    <row r="194" spans="1:7" ht="79.5" x14ac:dyDescent="0.25">
      <c r="A194" s="241" t="s">
        <v>238</v>
      </c>
      <c r="B194" s="242">
        <v>460</v>
      </c>
      <c r="C194" s="243">
        <v>5</v>
      </c>
      <c r="D194" s="243">
        <v>3</v>
      </c>
      <c r="E194" s="244" t="s">
        <v>293</v>
      </c>
      <c r="F194" s="245" t="s">
        <v>0</v>
      </c>
      <c r="G194" s="224">
        <v>2240700</v>
      </c>
    </row>
    <row r="195" spans="1:7" x14ac:dyDescent="0.25">
      <c r="A195" s="241" t="s">
        <v>271</v>
      </c>
      <c r="B195" s="242">
        <v>460</v>
      </c>
      <c r="C195" s="243">
        <v>5</v>
      </c>
      <c r="D195" s="243">
        <v>3</v>
      </c>
      <c r="E195" s="244" t="s">
        <v>293</v>
      </c>
      <c r="F195" s="245">
        <v>500</v>
      </c>
      <c r="G195" s="224">
        <v>2240700</v>
      </c>
    </row>
    <row r="196" spans="1:7" x14ac:dyDescent="0.25">
      <c r="A196" s="241" t="s">
        <v>178</v>
      </c>
      <c r="B196" s="242">
        <v>460</v>
      </c>
      <c r="C196" s="243">
        <v>5</v>
      </c>
      <c r="D196" s="243">
        <v>3</v>
      </c>
      <c r="E196" s="244" t="s">
        <v>293</v>
      </c>
      <c r="F196" s="245">
        <v>540</v>
      </c>
      <c r="G196" s="224">
        <v>2240700</v>
      </c>
    </row>
    <row r="197" spans="1:7" ht="102" x14ac:dyDescent="0.25">
      <c r="A197" s="241" t="s">
        <v>294</v>
      </c>
      <c r="B197" s="242">
        <v>460</v>
      </c>
      <c r="C197" s="243">
        <v>5</v>
      </c>
      <c r="D197" s="243">
        <v>3</v>
      </c>
      <c r="E197" s="244" t="s">
        <v>295</v>
      </c>
      <c r="F197" s="245" t="s">
        <v>0</v>
      </c>
      <c r="G197" s="224">
        <v>14440000</v>
      </c>
    </row>
    <row r="198" spans="1:7" x14ac:dyDescent="0.25">
      <c r="A198" s="241" t="s">
        <v>271</v>
      </c>
      <c r="B198" s="242">
        <v>460</v>
      </c>
      <c r="C198" s="243">
        <v>5</v>
      </c>
      <c r="D198" s="243">
        <v>3</v>
      </c>
      <c r="E198" s="244" t="s">
        <v>295</v>
      </c>
      <c r="F198" s="245">
        <v>500</v>
      </c>
      <c r="G198" s="224">
        <v>14440000</v>
      </c>
    </row>
    <row r="199" spans="1:7" x14ac:dyDescent="0.25">
      <c r="A199" s="241" t="s">
        <v>178</v>
      </c>
      <c r="B199" s="242">
        <v>460</v>
      </c>
      <c r="C199" s="243">
        <v>5</v>
      </c>
      <c r="D199" s="243">
        <v>3</v>
      </c>
      <c r="E199" s="244" t="s">
        <v>295</v>
      </c>
      <c r="F199" s="245">
        <v>540</v>
      </c>
      <c r="G199" s="224">
        <v>14440000</v>
      </c>
    </row>
    <row r="200" spans="1:7" x14ac:dyDescent="0.25">
      <c r="A200" s="241" t="s">
        <v>163</v>
      </c>
      <c r="B200" s="242">
        <v>460</v>
      </c>
      <c r="C200" s="243">
        <v>6</v>
      </c>
      <c r="D200" s="243">
        <v>0</v>
      </c>
      <c r="E200" s="244" t="s">
        <v>1</v>
      </c>
      <c r="F200" s="245" t="s">
        <v>0</v>
      </c>
      <c r="G200" s="224">
        <v>30000</v>
      </c>
    </row>
    <row r="201" spans="1:7" ht="23.25" x14ac:dyDescent="0.25">
      <c r="A201" s="241" t="s">
        <v>51</v>
      </c>
      <c r="B201" s="242">
        <v>460</v>
      </c>
      <c r="C201" s="243">
        <v>6</v>
      </c>
      <c r="D201" s="243">
        <v>3</v>
      </c>
      <c r="E201" s="244" t="s">
        <v>1</v>
      </c>
      <c r="F201" s="245" t="s">
        <v>0</v>
      </c>
      <c r="G201" s="224">
        <v>30000</v>
      </c>
    </row>
    <row r="202" spans="1:7" x14ac:dyDescent="0.25">
      <c r="A202" s="241" t="s">
        <v>50</v>
      </c>
      <c r="B202" s="242">
        <v>460</v>
      </c>
      <c r="C202" s="243">
        <v>6</v>
      </c>
      <c r="D202" s="243">
        <v>3</v>
      </c>
      <c r="E202" s="244" t="s">
        <v>49</v>
      </c>
      <c r="F202" s="245" t="s">
        <v>0</v>
      </c>
      <c r="G202" s="224">
        <v>30000</v>
      </c>
    </row>
    <row r="203" spans="1:7" ht="34.5" x14ac:dyDescent="0.25">
      <c r="A203" s="241" t="s">
        <v>267</v>
      </c>
      <c r="B203" s="242">
        <v>460</v>
      </c>
      <c r="C203" s="243">
        <v>6</v>
      </c>
      <c r="D203" s="243">
        <v>3</v>
      </c>
      <c r="E203" s="244" t="s">
        <v>49</v>
      </c>
      <c r="F203" s="245">
        <v>200</v>
      </c>
      <c r="G203" s="224">
        <v>30000</v>
      </c>
    </row>
    <row r="204" spans="1:7" ht="34.5" x14ac:dyDescent="0.25">
      <c r="A204" s="241" t="s">
        <v>211</v>
      </c>
      <c r="B204" s="242">
        <v>460</v>
      </c>
      <c r="C204" s="243">
        <v>6</v>
      </c>
      <c r="D204" s="243">
        <v>3</v>
      </c>
      <c r="E204" s="244" t="s">
        <v>49</v>
      </c>
      <c r="F204" s="245">
        <v>240</v>
      </c>
      <c r="G204" s="224">
        <v>30000</v>
      </c>
    </row>
    <row r="205" spans="1:7" x14ac:dyDescent="0.25">
      <c r="A205" s="241" t="s">
        <v>164</v>
      </c>
      <c r="B205" s="242">
        <v>460</v>
      </c>
      <c r="C205" s="243">
        <v>7</v>
      </c>
      <c r="D205" s="243">
        <v>0</v>
      </c>
      <c r="E205" s="244" t="s">
        <v>1</v>
      </c>
      <c r="F205" s="245" t="s">
        <v>0</v>
      </c>
      <c r="G205" s="224">
        <v>349066976.25</v>
      </c>
    </row>
    <row r="206" spans="1:7" x14ac:dyDescent="0.25">
      <c r="A206" s="241" t="s">
        <v>48</v>
      </c>
      <c r="B206" s="242">
        <v>460</v>
      </c>
      <c r="C206" s="243">
        <v>7</v>
      </c>
      <c r="D206" s="243">
        <v>1</v>
      </c>
      <c r="E206" s="244" t="s">
        <v>1</v>
      </c>
      <c r="F206" s="245" t="s">
        <v>0</v>
      </c>
      <c r="G206" s="224">
        <v>45940037.189999998</v>
      </c>
    </row>
    <row r="207" spans="1:7" ht="34.5" x14ac:dyDescent="0.25">
      <c r="A207" s="241" t="s">
        <v>47</v>
      </c>
      <c r="B207" s="242">
        <v>460</v>
      </c>
      <c r="C207" s="243">
        <v>7</v>
      </c>
      <c r="D207" s="243">
        <v>1</v>
      </c>
      <c r="E207" s="244" t="s">
        <v>46</v>
      </c>
      <c r="F207" s="245" t="s">
        <v>0</v>
      </c>
      <c r="G207" s="224">
        <v>29345700</v>
      </c>
    </row>
    <row r="208" spans="1:7" ht="68.25" x14ac:dyDescent="0.25">
      <c r="A208" s="241" t="s">
        <v>265</v>
      </c>
      <c r="B208" s="242">
        <v>460</v>
      </c>
      <c r="C208" s="243">
        <v>7</v>
      </c>
      <c r="D208" s="243">
        <v>1</v>
      </c>
      <c r="E208" s="244" t="s">
        <v>46</v>
      </c>
      <c r="F208" s="245">
        <v>100</v>
      </c>
      <c r="G208" s="224">
        <v>29027700</v>
      </c>
    </row>
    <row r="209" spans="1:7" ht="23.25" x14ac:dyDescent="0.25">
      <c r="A209" s="241" t="s">
        <v>214</v>
      </c>
      <c r="B209" s="242">
        <v>460</v>
      </c>
      <c r="C209" s="243">
        <v>7</v>
      </c>
      <c r="D209" s="243">
        <v>1</v>
      </c>
      <c r="E209" s="244" t="s">
        <v>46</v>
      </c>
      <c r="F209" s="245">
        <v>110</v>
      </c>
      <c r="G209" s="224">
        <v>29027700</v>
      </c>
    </row>
    <row r="210" spans="1:7" ht="34.5" x14ac:dyDescent="0.25">
      <c r="A210" s="241" t="s">
        <v>267</v>
      </c>
      <c r="B210" s="242">
        <v>460</v>
      </c>
      <c r="C210" s="243">
        <v>7</v>
      </c>
      <c r="D210" s="243">
        <v>1</v>
      </c>
      <c r="E210" s="244" t="s">
        <v>46</v>
      </c>
      <c r="F210" s="245">
        <v>200</v>
      </c>
      <c r="G210" s="224">
        <v>318000</v>
      </c>
    </row>
    <row r="211" spans="1:7" ht="34.5" x14ac:dyDescent="0.25">
      <c r="A211" s="241" t="s">
        <v>211</v>
      </c>
      <c r="B211" s="242">
        <v>460</v>
      </c>
      <c r="C211" s="243">
        <v>7</v>
      </c>
      <c r="D211" s="243">
        <v>1</v>
      </c>
      <c r="E211" s="244" t="s">
        <v>46</v>
      </c>
      <c r="F211" s="245">
        <v>240</v>
      </c>
      <c r="G211" s="224">
        <v>318000</v>
      </c>
    </row>
    <row r="212" spans="1:7" ht="34.5" x14ac:dyDescent="0.25">
      <c r="A212" s="241" t="s">
        <v>149</v>
      </c>
      <c r="B212" s="242">
        <v>460</v>
      </c>
      <c r="C212" s="243">
        <v>7</v>
      </c>
      <c r="D212" s="243">
        <v>1</v>
      </c>
      <c r="E212" s="244" t="s">
        <v>165</v>
      </c>
      <c r="F212" s="245" t="s">
        <v>0</v>
      </c>
      <c r="G212" s="224">
        <v>88591.4</v>
      </c>
    </row>
    <row r="213" spans="1:7" ht="34.5" x14ac:dyDescent="0.25">
      <c r="A213" s="241" t="s">
        <v>267</v>
      </c>
      <c r="B213" s="242">
        <v>460</v>
      </c>
      <c r="C213" s="243">
        <v>7</v>
      </c>
      <c r="D213" s="243">
        <v>1</v>
      </c>
      <c r="E213" s="244" t="s">
        <v>165</v>
      </c>
      <c r="F213" s="245">
        <v>200</v>
      </c>
      <c r="G213" s="224">
        <v>88591.4</v>
      </c>
    </row>
    <row r="214" spans="1:7" ht="34.5" x14ac:dyDescent="0.25">
      <c r="A214" s="241" t="s">
        <v>211</v>
      </c>
      <c r="B214" s="242">
        <v>460</v>
      </c>
      <c r="C214" s="243">
        <v>7</v>
      </c>
      <c r="D214" s="243">
        <v>1</v>
      </c>
      <c r="E214" s="244" t="s">
        <v>165</v>
      </c>
      <c r="F214" s="245">
        <v>240</v>
      </c>
      <c r="G214" s="224">
        <v>88591.4</v>
      </c>
    </row>
    <row r="215" spans="1:7" ht="34.5" x14ac:dyDescent="0.25">
      <c r="A215" s="241" t="s">
        <v>45</v>
      </c>
      <c r="B215" s="242">
        <v>460</v>
      </c>
      <c r="C215" s="243">
        <v>7</v>
      </c>
      <c r="D215" s="243">
        <v>1</v>
      </c>
      <c r="E215" s="244" t="s">
        <v>44</v>
      </c>
      <c r="F215" s="245" t="s">
        <v>0</v>
      </c>
      <c r="G215" s="224">
        <v>10024947.789999999</v>
      </c>
    </row>
    <row r="216" spans="1:7" ht="68.25" x14ac:dyDescent="0.25">
      <c r="A216" s="241" t="s">
        <v>265</v>
      </c>
      <c r="B216" s="242">
        <v>460</v>
      </c>
      <c r="C216" s="243">
        <v>7</v>
      </c>
      <c r="D216" s="243">
        <v>1</v>
      </c>
      <c r="E216" s="244" t="s">
        <v>44</v>
      </c>
      <c r="F216" s="245">
        <v>100</v>
      </c>
      <c r="G216" s="224">
        <v>3114400</v>
      </c>
    </row>
    <row r="217" spans="1:7" ht="23.25" x14ac:dyDescent="0.25">
      <c r="A217" s="241" t="s">
        <v>214</v>
      </c>
      <c r="B217" s="242">
        <v>460</v>
      </c>
      <c r="C217" s="243">
        <v>7</v>
      </c>
      <c r="D217" s="243">
        <v>1</v>
      </c>
      <c r="E217" s="244" t="s">
        <v>44</v>
      </c>
      <c r="F217" s="245">
        <v>110</v>
      </c>
      <c r="G217" s="224">
        <v>3114400</v>
      </c>
    </row>
    <row r="218" spans="1:7" ht="34.5" x14ac:dyDescent="0.25">
      <c r="A218" s="241" t="s">
        <v>267</v>
      </c>
      <c r="B218" s="242">
        <v>460</v>
      </c>
      <c r="C218" s="243">
        <v>7</v>
      </c>
      <c r="D218" s="243">
        <v>1</v>
      </c>
      <c r="E218" s="244" t="s">
        <v>44</v>
      </c>
      <c r="F218" s="245">
        <v>200</v>
      </c>
      <c r="G218" s="224">
        <v>6761067.79</v>
      </c>
    </row>
    <row r="219" spans="1:7" ht="34.5" x14ac:dyDescent="0.25">
      <c r="A219" s="241" t="s">
        <v>211</v>
      </c>
      <c r="B219" s="242">
        <v>460</v>
      </c>
      <c r="C219" s="243">
        <v>7</v>
      </c>
      <c r="D219" s="243">
        <v>1</v>
      </c>
      <c r="E219" s="244" t="s">
        <v>44</v>
      </c>
      <c r="F219" s="245">
        <v>240</v>
      </c>
      <c r="G219" s="224">
        <v>6761067.79</v>
      </c>
    </row>
    <row r="220" spans="1:7" x14ac:dyDescent="0.25">
      <c r="A220" s="241" t="s">
        <v>269</v>
      </c>
      <c r="B220" s="242">
        <v>460</v>
      </c>
      <c r="C220" s="243">
        <v>7</v>
      </c>
      <c r="D220" s="243">
        <v>1</v>
      </c>
      <c r="E220" s="244" t="s">
        <v>44</v>
      </c>
      <c r="F220" s="245">
        <v>800</v>
      </c>
      <c r="G220" s="224">
        <v>149480</v>
      </c>
    </row>
    <row r="221" spans="1:7" x14ac:dyDescent="0.25">
      <c r="A221" s="241" t="s">
        <v>212</v>
      </c>
      <c r="B221" s="242">
        <v>460</v>
      </c>
      <c r="C221" s="243">
        <v>7</v>
      </c>
      <c r="D221" s="243">
        <v>1</v>
      </c>
      <c r="E221" s="244" t="s">
        <v>44</v>
      </c>
      <c r="F221" s="245">
        <v>850</v>
      </c>
      <c r="G221" s="224">
        <v>149480</v>
      </c>
    </row>
    <row r="222" spans="1:7" ht="90.75" x14ac:dyDescent="0.25">
      <c r="A222" s="241" t="s">
        <v>240</v>
      </c>
      <c r="B222" s="242">
        <v>460</v>
      </c>
      <c r="C222" s="243">
        <v>7</v>
      </c>
      <c r="D222" s="243">
        <v>1</v>
      </c>
      <c r="E222" s="244" t="s">
        <v>43</v>
      </c>
      <c r="F222" s="245" t="s">
        <v>0</v>
      </c>
      <c r="G222" s="224">
        <v>6480798</v>
      </c>
    </row>
    <row r="223" spans="1:7" ht="68.25" x14ac:dyDescent="0.25">
      <c r="A223" s="241" t="s">
        <v>265</v>
      </c>
      <c r="B223" s="242">
        <v>460</v>
      </c>
      <c r="C223" s="243">
        <v>7</v>
      </c>
      <c r="D223" s="243">
        <v>1</v>
      </c>
      <c r="E223" s="244" t="s">
        <v>43</v>
      </c>
      <c r="F223" s="245">
        <v>100</v>
      </c>
      <c r="G223" s="224">
        <v>5201600</v>
      </c>
    </row>
    <row r="224" spans="1:7" ht="23.25" x14ac:dyDescent="0.25">
      <c r="A224" s="241" t="s">
        <v>214</v>
      </c>
      <c r="B224" s="242">
        <v>460</v>
      </c>
      <c r="C224" s="243">
        <v>7</v>
      </c>
      <c r="D224" s="243">
        <v>1</v>
      </c>
      <c r="E224" s="244" t="s">
        <v>43</v>
      </c>
      <c r="F224" s="245">
        <v>110</v>
      </c>
      <c r="G224" s="224">
        <v>5201600</v>
      </c>
    </row>
    <row r="225" spans="1:7" ht="34.5" x14ac:dyDescent="0.25">
      <c r="A225" s="241" t="s">
        <v>267</v>
      </c>
      <c r="B225" s="242">
        <v>460</v>
      </c>
      <c r="C225" s="243">
        <v>7</v>
      </c>
      <c r="D225" s="243">
        <v>1</v>
      </c>
      <c r="E225" s="244" t="s">
        <v>43</v>
      </c>
      <c r="F225" s="245">
        <v>200</v>
      </c>
      <c r="G225" s="224">
        <v>1279198</v>
      </c>
    </row>
    <row r="226" spans="1:7" ht="34.5" x14ac:dyDescent="0.25">
      <c r="A226" s="241" t="s">
        <v>211</v>
      </c>
      <c r="B226" s="242">
        <v>460</v>
      </c>
      <c r="C226" s="243">
        <v>7</v>
      </c>
      <c r="D226" s="243">
        <v>1</v>
      </c>
      <c r="E226" s="244" t="s">
        <v>43</v>
      </c>
      <c r="F226" s="245">
        <v>240</v>
      </c>
      <c r="G226" s="224">
        <v>1279198</v>
      </c>
    </row>
    <row r="227" spans="1:7" x14ac:dyDescent="0.25">
      <c r="A227" s="241" t="s">
        <v>42</v>
      </c>
      <c r="B227" s="242">
        <v>460</v>
      </c>
      <c r="C227" s="243">
        <v>7</v>
      </c>
      <c r="D227" s="243">
        <v>2</v>
      </c>
      <c r="E227" s="244" t="s">
        <v>1</v>
      </c>
      <c r="F227" s="245" t="s">
        <v>0</v>
      </c>
      <c r="G227" s="224">
        <v>253994524.00999999</v>
      </c>
    </row>
    <row r="228" spans="1:7" ht="34.5" x14ac:dyDescent="0.25">
      <c r="A228" s="241" t="s">
        <v>47</v>
      </c>
      <c r="B228" s="242">
        <v>460</v>
      </c>
      <c r="C228" s="243">
        <v>7</v>
      </c>
      <c r="D228" s="243">
        <v>2</v>
      </c>
      <c r="E228" s="244" t="s">
        <v>46</v>
      </c>
      <c r="F228" s="245" t="s">
        <v>0</v>
      </c>
      <c r="G228" s="224">
        <v>16534200</v>
      </c>
    </row>
    <row r="229" spans="1:7" ht="68.25" x14ac:dyDescent="0.25">
      <c r="A229" s="241" t="s">
        <v>265</v>
      </c>
      <c r="B229" s="242">
        <v>460</v>
      </c>
      <c r="C229" s="243">
        <v>7</v>
      </c>
      <c r="D229" s="243">
        <v>2</v>
      </c>
      <c r="E229" s="244" t="s">
        <v>46</v>
      </c>
      <c r="F229" s="245">
        <v>100</v>
      </c>
      <c r="G229" s="224">
        <v>16374900</v>
      </c>
    </row>
    <row r="230" spans="1:7" ht="23.25" x14ac:dyDescent="0.25">
      <c r="A230" s="241" t="s">
        <v>214</v>
      </c>
      <c r="B230" s="242">
        <v>460</v>
      </c>
      <c r="C230" s="243">
        <v>7</v>
      </c>
      <c r="D230" s="243">
        <v>2</v>
      </c>
      <c r="E230" s="244" t="s">
        <v>46</v>
      </c>
      <c r="F230" s="245">
        <v>110</v>
      </c>
      <c r="G230" s="224">
        <v>16374900</v>
      </c>
    </row>
    <row r="231" spans="1:7" ht="34.5" x14ac:dyDescent="0.25">
      <c r="A231" s="241" t="s">
        <v>267</v>
      </c>
      <c r="B231" s="242">
        <v>460</v>
      </c>
      <c r="C231" s="243">
        <v>7</v>
      </c>
      <c r="D231" s="243">
        <v>2</v>
      </c>
      <c r="E231" s="244" t="s">
        <v>46</v>
      </c>
      <c r="F231" s="245">
        <v>200</v>
      </c>
      <c r="G231" s="224">
        <v>159300</v>
      </c>
    </row>
    <row r="232" spans="1:7" ht="34.5" x14ac:dyDescent="0.25">
      <c r="A232" s="241" t="s">
        <v>211</v>
      </c>
      <c r="B232" s="242">
        <v>460</v>
      </c>
      <c r="C232" s="243">
        <v>7</v>
      </c>
      <c r="D232" s="243">
        <v>2</v>
      </c>
      <c r="E232" s="244" t="s">
        <v>46</v>
      </c>
      <c r="F232" s="245">
        <v>240</v>
      </c>
      <c r="G232" s="224">
        <v>159300</v>
      </c>
    </row>
    <row r="233" spans="1:7" ht="23.25" x14ac:dyDescent="0.25">
      <c r="A233" s="241" t="s">
        <v>41</v>
      </c>
      <c r="B233" s="242">
        <v>460</v>
      </c>
      <c r="C233" s="243">
        <v>7</v>
      </c>
      <c r="D233" s="243">
        <v>2</v>
      </c>
      <c r="E233" s="244" t="s">
        <v>40</v>
      </c>
      <c r="F233" s="245" t="s">
        <v>0</v>
      </c>
      <c r="G233" s="224">
        <v>146204200</v>
      </c>
    </row>
    <row r="234" spans="1:7" ht="68.25" x14ac:dyDescent="0.25">
      <c r="A234" s="241" t="s">
        <v>265</v>
      </c>
      <c r="B234" s="242">
        <v>460</v>
      </c>
      <c r="C234" s="243">
        <v>7</v>
      </c>
      <c r="D234" s="243">
        <v>2</v>
      </c>
      <c r="E234" s="244" t="s">
        <v>40</v>
      </c>
      <c r="F234" s="245">
        <v>100</v>
      </c>
      <c r="G234" s="224">
        <v>143277100</v>
      </c>
    </row>
    <row r="235" spans="1:7" ht="23.25" x14ac:dyDescent="0.25">
      <c r="A235" s="241" t="s">
        <v>214</v>
      </c>
      <c r="B235" s="242">
        <v>460</v>
      </c>
      <c r="C235" s="243">
        <v>7</v>
      </c>
      <c r="D235" s="243">
        <v>2</v>
      </c>
      <c r="E235" s="244" t="s">
        <v>40</v>
      </c>
      <c r="F235" s="245">
        <v>110</v>
      </c>
      <c r="G235" s="224">
        <v>143277100</v>
      </c>
    </row>
    <row r="236" spans="1:7" ht="34.5" x14ac:dyDescent="0.25">
      <c r="A236" s="241" t="s">
        <v>267</v>
      </c>
      <c r="B236" s="242">
        <v>460</v>
      </c>
      <c r="C236" s="243">
        <v>7</v>
      </c>
      <c r="D236" s="243">
        <v>2</v>
      </c>
      <c r="E236" s="244" t="s">
        <v>40</v>
      </c>
      <c r="F236" s="245">
        <v>200</v>
      </c>
      <c r="G236" s="224">
        <v>2927100</v>
      </c>
    </row>
    <row r="237" spans="1:7" ht="34.5" x14ac:dyDescent="0.25">
      <c r="A237" s="241" t="s">
        <v>211</v>
      </c>
      <c r="B237" s="242">
        <v>460</v>
      </c>
      <c r="C237" s="243">
        <v>7</v>
      </c>
      <c r="D237" s="243">
        <v>2</v>
      </c>
      <c r="E237" s="244" t="s">
        <v>40</v>
      </c>
      <c r="F237" s="245">
        <v>240</v>
      </c>
      <c r="G237" s="224">
        <v>2927100</v>
      </c>
    </row>
    <row r="238" spans="1:7" ht="34.5" x14ac:dyDescent="0.25">
      <c r="A238" s="241" t="s">
        <v>149</v>
      </c>
      <c r="B238" s="242">
        <v>460</v>
      </c>
      <c r="C238" s="243">
        <v>7</v>
      </c>
      <c r="D238" s="243">
        <v>2</v>
      </c>
      <c r="E238" s="244" t="s">
        <v>165</v>
      </c>
      <c r="F238" s="245" t="s">
        <v>0</v>
      </c>
      <c r="G238" s="224">
        <v>9399108.5999999996</v>
      </c>
    </row>
    <row r="239" spans="1:7" ht="34.5" x14ac:dyDescent="0.25">
      <c r="A239" s="241" t="s">
        <v>267</v>
      </c>
      <c r="B239" s="242">
        <v>460</v>
      </c>
      <c r="C239" s="243">
        <v>7</v>
      </c>
      <c r="D239" s="243">
        <v>2</v>
      </c>
      <c r="E239" s="244" t="s">
        <v>165</v>
      </c>
      <c r="F239" s="245">
        <v>200</v>
      </c>
      <c r="G239" s="224">
        <v>9399108.5999999996</v>
      </c>
    </row>
    <row r="240" spans="1:7" ht="34.5" x14ac:dyDescent="0.25">
      <c r="A240" s="241" t="s">
        <v>211</v>
      </c>
      <c r="B240" s="242">
        <v>460</v>
      </c>
      <c r="C240" s="243">
        <v>7</v>
      </c>
      <c r="D240" s="243">
        <v>2</v>
      </c>
      <c r="E240" s="244" t="s">
        <v>165</v>
      </c>
      <c r="F240" s="245">
        <v>240</v>
      </c>
      <c r="G240" s="224">
        <v>9399108.5999999996</v>
      </c>
    </row>
    <row r="241" spans="1:7" ht="23.25" x14ac:dyDescent="0.25">
      <c r="A241" s="241" t="s">
        <v>39</v>
      </c>
      <c r="B241" s="242">
        <v>460</v>
      </c>
      <c r="C241" s="243">
        <v>7</v>
      </c>
      <c r="D241" s="243">
        <v>2</v>
      </c>
      <c r="E241" s="244" t="s">
        <v>38</v>
      </c>
      <c r="F241" s="245" t="s">
        <v>0</v>
      </c>
      <c r="G241" s="224">
        <v>49397033.450000003</v>
      </c>
    </row>
    <row r="242" spans="1:7" ht="68.25" x14ac:dyDescent="0.25">
      <c r="A242" s="241" t="s">
        <v>265</v>
      </c>
      <c r="B242" s="242">
        <v>460</v>
      </c>
      <c r="C242" s="243">
        <v>7</v>
      </c>
      <c r="D242" s="243">
        <v>2</v>
      </c>
      <c r="E242" s="244" t="s">
        <v>38</v>
      </c>
      <c r="F242" s="245">
        <v>100</v>
      </c>
      <c r="G242" s="224">
        <v>21076000</v>
      </c>
    </row>
    <row r="243" spans="1:7" ht="23.25" x14ac:dyDescent="0.25">
      <c r="A243" s="241" t="s">
        <v>214</v>
      </c>
      <c r="B243" s="242">
        <v>460</v>
      </c>
      <c r="C243" s="243">
        <v>7</v>
      </c>
      <c r="D243" s="243">
        <v>2</v>
      </c>
      <c r="E243" s="244" t="s">
        <v>38</v>
      </c>
      <c r="F243" s="245">
        <v>110</v>
      </c>
      <c r="G243" s="224">
        <v>21076000</v>
      </c>
    </row>
    <row r="244" spans="1:7" ht="34.5" x14ac:dyDescent="0.25">
      <c r="A244" s="241" t="s">
        <v>267</v>
      </c>
      <c r="B244" s="242">
        <v>460</v>
      </c>
      <c r="C244" s="243">
        <v>7</v>
      </c>
      <c r="D244" s="243">
        <v>2</v>
      </c>
      <c r="E244" s="244" t="s">
        <v>38</v>
      </c>
      <c r="F244" s="245">
        <v>200</v>
      </c>
      <c r="G244" s="224">
        <v>24631765.449999999</v>
      </c>
    </row>
    <row r="245" spans="1:7" ht="34.5" x14ac:dyDescent="0.25">
      <c r="A245" s="241" t="s">
        <v>211</v>
      </c>
      <c r="B245" s="242">
        <v>460</v>
      </c>
      <c r="C245" s="243">
        <v>7</v>
      </c>
      <c r="D245" s="243">
        <v>2</v>
      </c>
      <c r="E245" s="244" t="s">
        <v>38</v>
      </c>
      <c r="F245" s="245">
        <v>240</v>
      </c>
      <c r="G245" s="224">
        <v>24631765.449999999</v>
      </c>
    </row>
    <row r="246" spans="1:7" x14ac:dyDescent="0.25">
      <c r="A246" s="241" t="s">
        <v>269</v>
      </c>
      <c r="B246" s="242">
        <v>460</v>
      </c>
      <c r="C246" s="243">
        <v>7</v>
      </c>
      <c r="D246" s="243">
        <v>2</v>
      </c>
      <c r="E246" s="244" t="s">
        <v>38</v>
      </c>
      <c r="F246" s="245">
        <v>800</v>
      </c>
      <c r="G246" s="224">
        <v>3689268</v>
      </c>
    </row>
    <row r="247" spans="1:7" x14ac:dyDescent="0.25">
      <c r="A247" s="241" t="s">
        <v>212</v>
      </c>
      <c r="B247" s="242">
        <v>460</v>
      </c>
      <c r="C247" s="243">
        <v>7</v>
      </c>
      <c r="D247" s="243">
        <v>2</v>
      </c>
      <c r="E247" s="244" t="s">
        <v>38</v>
      </c>
      <c r="F247" s="245">
        <v>850</v>
      </c>
      <c r="G247" s="224">
        <v>3689268</v>
      </c>
    </row>
    <row r="248" spans="1:7" ht="90.75" x14ac:dyDescent="0.25">
      <c r="A248" s="241" t="s">
        <v>241</v>
      </c>
      <c r="B248" s="242">
        <v>460</v>
      </c>
      <c r="C248" s="243">
        <v>7</v>
      </c>
      <c r="D248" s="243">
        <v>2</v>
      </c>
      <c r="E248" s="244" t="s">
        <v>37</v>
      </c>
      <c r="F248" s="245" t="s">
        <v>0</v>
      </c>
      <c r="G248" s="224">
        <v>32459981.960000001</v>
      </c>
    </row>
    <row r="249" spans="1:7" ht="68.25" x14ac:dyDescent="0.25">
      <c r="A249" s="241" t="s">
        <v>265</v>
      </c>
      <c r="B249" s="242">
        <v>460</v>
      </c>
      <c r="C249" s="243">
        <v>7</v>
      </c>
      <c r="D249" s="243">
        <v>2</v>
      </c>
      <c r="E249" s="244" t="s">
        <v>37</v>
      </c>
      <c r="F249" s="245">
        <v>100</v>
      </c>
      <c r="G249" s="224">
        <v>26687599.969999999</v>
      </c>
    </row>
    <row r="250" spans="1:7" ht="23.25" x14ac:dyDescent="0.25">
      <c r="A250" s="241" t="s">
        <v>214</v>
      </c>
      <c r="B250" s="242">
        <v>460</v>
      </c>
      <c r="C250" s="243">
        <v>7</v>
      </c>
      <c r="D250" s="243">
        <v>2</v>
      </c>
      <c r="E250" s="244" t="s">
        <v>37</v>
      </c>
      <c r="F250" s="245">
        <v>110</v>
      </c>
      <c r="G250" s="224">
        <v>26687599.969999999</v>
      </c>
    </row>
    <row r="251" spans="1:7" ht="34.5" x14ac:dyDescent="0.25">
      <c r="A251" s="241" t="s">
        <v>267</v>
      </c>
      <c r="B251" s="242">
        <v>460</v>
      </c>
      <c r="C251" s="243">
        <v>7</v>
      </c>
      <c r="D251" s="243">
        <v>2</v>
      </c>
      <c r="E251" s="244" t="s">
        <v>37</v>
      </c>
      <c r="F251" s="245">
        <v>200</v>
      </c>
      <c r="G251" s="224">
        <v>5772381.9900000002</v>
      </c>
    </row>
    <row r="252" spans="1:7" ht="34.5" x14ac:dyDescent="0.25">
      <c r="A252" s="241" t="s">
        <v>211</v>
      </c>
      <c r="B252" s="242">
        <v>460</v>
      </c>
      <c r="C252" s="243">
        <v>7</v>
      </c>
      <c r="D252" s="243">
        <v>2</v>
      </c>
      <c r="E252" s="244" t="s">
        <v>37</v>
      </c>
      <c r="F252" s="245">
        <v>240</v>
      </c>
      <c r="G252" s="224">
        <v>5772381.9900000002</v>
      </c>
    </row>
    <row r="253" spans="1:7" x14ac:dyDescent="0.25">
      <c r="A253" s="241" t="s">
        <v>166</v>
      </c>
      <c r="B253" s="242">
        <v>460</v>
      </c>
      <c r="C253" s="243">
        <v>7</v>
      </c>
      <c r="D253" s="243">
        <v>3</v>
      </c>
      <c r="E253" s="244" t="s">
        <v>1</v>
      </c>
      <c r="F253" s="245" t="s">
        <v>0</v>
      </c>
      <c r="G253" s="224">
        <v>33082735.010000002</v>
      </c>
    </row>
    <row r="254" spans="1:7" ht="34.5" x14ac:dyDescent="0.25">
      <c r="A254" s="241" t="s">
        <v>36</v>
      </c>
      <c r="B254" s="242">
        <v>460</v>
      </c>
      <c r="C254" s="243">
        <v>7</v>
      </c>
      <c r="D254" s="243">
        <v>3</v>
      </c>
      <c r="E254" s="244" t="s">
        <v>208</v>
      </c>
      <c r="F254" s="245" t="s">
        <v>0</v>
      </c>
      <c r="G254" s="224">
        <v>13458735.01</v>
      </c>
    </row>
    <row r="255" spans="1:7" ht="68.25" x14ac:dyDescent="0.25">
      <c r="A255" s="241" t="s">
        <v>265</v>
      </c>
      <c r="B255" s="242">
        <v>460</v>
      </c>
      <c r="C255" s="243">
        <v>7</v>
      </c>
      <c r="D255" s="243">
        <v>3</v>
      </c>
      <c r="E255" s="244" t="s">
        <v>208</v>
      </c>
      <c r="F255" s="245">
        <v>100</v>
      </c>
      <c r="G255" s="224">
        <v>9764445</v>
      </c>
    </row>
    <row r="256" spans="1:7" ht="23.25" x14ac:dyDescent="0.25">
      <c r="A256" s="241" t="s">
        <v>214</v>
      </c>
      <c r="B256" s="242">
        <v>460</v>
      </c>
      <c r="C256" s="243">
        <v>7</v>
      </c>
      <c r="D256" s="243">
        <v>3</v>
      </c>
      <c r="E256" s="244" t="s">
        <v>208</v>
      </c>
      <c r="F256" s="245">
        <v>110</v>
      </c>
      <c r="G256" s="224">
        <v>9764445</v>
      </c>
    </row>
    <row r="257" spans="1:7" ht="34.5" x14ac:dyDescent="0.25">
      <c r="A257" s="241" t="s">
        <v>267</v>
      </c>
      <c r="B257" s="242">
        <v>460</v>
      </c>
      <c r="C257" s="243">
        <v>7</v>
      </c>
      <c r="D257" s="243">
        <v>3</v>
      </c>
      <c r="E257" s="244" t="s">
        <v>208</v>
      </c>
      <c r="F257" s="245">
        <v>200</v>
      </c>
      <c r="G257" s="224">
        <v>2828218.01</v>
      </c>
    </row>
    <row r="258" spans="1:7" ht="34.5" x14ac:dyDescent="0.25">
      <c r="A258" s="241" t="s">
        <v>211</v>
      </c>
      <c r="B258" s="242">
        <v>460</v>
      </c>
      <c r="C258" s="243">
        <v>7</v>
      </c>
      <c r="D258" s="243">
        <v>3</v>
      </c>
      <c r="E258" s="244" t="s">
        <v>208</v>
      </c>
      <c r="F258" s="245">
        <v>240</v>
      </c>
      <c r="G258" s="224">
        <v>2828218.01</v>
      </c>
    </row>
    <row r="259" spans="1:7" x14ac:dyDescent="0.25">
      <c r="A259" s="241" t="s">
        <v>269</v>
      </c>
      <c r="B259" s="242">
        <v>460</v>
      </c>
      <c r="C259" s="243">
        <v>7</v>
      </c>
      <c r="D259" s="243">
        <v>3</v>
      </c>
      <c r="E259" s="244" t="s">
        <v>208</v>
      </c>
      <c r="F259" s="245">
        <v>800</v>
      </c>
      <c r="G259" s="224">
        <v>866072</v>
      </c>
    </row>
    <row r="260" spans="1:7" x14ac:dyDescent="0.25">
      <c r="A260" s="241" t="s">
        <v>212</v>
      </c>
      <c r="B260" s="242">
        <v>460</v>
      </c>
      <c r="C260" s="243">
        <v>7</v>
      </c>
      <c r="D260" s="243">
        <v>3</v>
      </c>
      <c r="E260" s="244" t="s">
        <v>208</v>
      </c>
      <c r="F260" s="245">
        <v>850</v>
      </c>
      <c r="G260" s="224">
        <v>866072</v>
      </c>
    </row>
    <row r="261" spans="1:7" ht="102" x14ac:dyDescent="0.25">
      <c r="A261" s="241" t="s">
        <v>242</v>
      </c>
      <c r="B261" s="242">
        <v>460</v>
      </c>
      <c r="C261" s="243">
        <v>7</v>
      </c>
      <c r="D261" s="243">
        <v>3</v>
      </c>
      <c r="E261" s="244" t="s">
        <v>35</v>
      </c>
      <c r="F261" s="245" t="s">
        <v>0</v>
      </c>
      <c r="G261" s="224">
        <v>19624000</v>
      </c>
    </row>
    <row r="262" spans="1:7" ht="68.25" x14ac:dyDescent="0.25">
      <c r="A262" s="241" t="s">
        <v>265</v>
      </c>
      <c r="B262" s="242">
        <v>460</v>
      </c>
      <c r="C262" s="243">
        <v>7</v>
      </c>
      <c r="D262" s="243">
        <v>3</v>
      </c>
      <c r="E262" s="244" t="s">
        <v>35</v>
      </c>
      <c r="F262" s="245">
        <v>100</v>
      </c>
      <c r="G262" s="224">
        <v>18412700</v>
      </c>
    </row>
    <row r="263" spans="1:7" ht="23.25" x14ac:dyDescent="0.25">
      <c r="A263" s="241" t="s">
        <v>214</v>
      </c>
      <c r="B263" s="242">
        <v>460</v>
      </c>
      <c r="C263" s="243">
        <v>7</v>
      </c>
      <c r="D263" s="243">
        <v>3</v>
      </c>
      <c r="E263" s="244" t="s">
        <v>35</v>
      </c>
      <c r="F263" s="245">
        <v>110</v>
      </c>
      <c r="G263" s="224">
        <v>18412700</v>
      </c>
    </row>
    <row r="264" spans="1:7" ht="34.5" x14ac:dyDescent="0.25">
      <c r="A264" s="241" t="s">
        <v>267</v>
      </c>
      <c r="B264" s="242">
        <v>460</v>
      </c>
      <c r="C264" s="243">
        <v>7</v>
      </c>
      <c r="D264" s="243">
        <v>3</v>
      </c>
      <c r="E264" s="244" t="s">
        <v>35</v>
      </c>
      <c r="F264" s="245">
        <v>200</v>
      </c>
      <c r="G264" s="224">
        <v>1211300</v>
      </c>
    </row>
    <row r="265" spans="1:7" ht="34.5" x14ac:dyDescent="0.25">
      <c r="A265" s="241" t="s">
        <v>211</v>
      </c>
      <c r="B265" s="242">
        <v>460</v>
      </c>
      <c r="C265" s="243">
        <v>7</v>
      </c>
      <c r="D265" s="243">
        <v>3</v>
      </c>
      <c r="E265" s="244" t="s">
        <v>35</v>
      </c>
      <c r="F265" s="245">
        <v>240</v>
      </c>
      <c r="G265" s="224">
        <v>1211300</v>
      </c>
    </row>
    <row r="266" spans="1:7" x14ac:dyDescent="0.25">
      <c r="A266" s="241" t="s">
        <v>167</v>
      </c>
      <c r="B266" s="242">
        <v>460</v>
      </c>
      <c r="C266" s="243">
        <v>7</v>
      </c>
      <c r="D266" s="243">
        <v>7</v>
      </c>
      <c r="E266" s="244" t="s">
        <v>1</v>
      </c>
      <c r="F266" s="245" t="s">
        <v>0</v>
      </c>
      <c r="G266" s="224">
        <v>2228694</v>
      </c>
    </row>
    <row r="267" spans="1:7" ht="45.75" x14ac:dyDescent="0.25">
      <c r="A267" s="241" t="s">
        <v>168</v>
      </c>
      <c r="B267" s="242">
        <v>460</v>
      </c>
      <c r="C267" s="243">
        <v>7</v>
      </c>
      <c r="D267" s="243">
        <v>7</v>
      </c>
      <c r="E267" s="244" t="s">
        <v>169</v>
      </c>
      <c r="F267" s="245" t="s">
        <v>0</v>
      </c>
      <c r="G267" s="224">
        <v>300000</v>
      </c>
    </row>
    <row r="268" spans="1:7" ht="34.5" x14ac:dyDescent="0.25">
      <c r="A268" s="241" t="s">
        <v>277</v>
      </c>
      <c r="B268" s="242">
        <v>460</v>
      </c>
      <c r="C268" s="243">
        <v>7</v>
      </c>
      <c r="D268" s="243">
        <v>7</v>
      </c>
      <c r="E268" s="244" t="s">
        <v>169</v>
      </c>
      <c r="F268" s="245">
        <v>600</v>
      </c>
      <c r="G268" s="224">
        <v>300000</v>
      </c>
    </row>
    <row r="269" spans="1:7" x14ac:dyDescent="0.25">
      <c r="A269" s="241" t="s">
        <v>243</v>
      </c>
      <c r="B269" s="242">
        <v>460</v>
      </c>
      <c r="C269" s="243">
        <v>7</v>
      </c>
      <c r="D269" s="243">
        <v>7</v>
      </c>
      <c r="E269" s="244" t="s">
        <v>169</v>
      </c>
      <c r="F269" s="245">
        <v>610</v>
      </c>
      <c r="G269" s="224">
        <v>300000</v>
      </c>
    </row>
    <row r="270" spans="1:7" ht="45.75" x14ac:dyDescent="0.25">
      <c r="A270" s="241" t="s">
        <v>34</v>
      </c>
      <c r="B270" s="242">
        <v>460</v>
      </c>
      <c r="C270" s="243">
        <v>7</v>
      </c>
      <c r="D270" s="243">
        <v>7</v>
      </c>
      <c r="E270" s="244" t="s">
        <v>170</v>
      </c>
      <c r="F270" s="245" t="s">
        <v>0</v>
      </c>
      <c r="G270" s="224">
        <v>6994</v>
      </c>
    </row>
    <row r="271" spans="1:7" ht="34.5" x14ac:dyDescent="0.25">
      <c r="A271" s="241" t="s">
        <v>267</v>
      </c>
      <c r="B271" s="242">
        <v>460</v>
      </c>
      <c r="C271" s="243">
        <v>7</v>
      </c>
      <c r="D271" s="243">
        <v>7</v>
      </c>
      <c r="E271" s="244" t="s">
        <v>170</v>
      </c>
      <c r="F271" s="245">
        <v>200</v>
      </c>
      <c r="G271" s="224">
        <v>6994</v>
      </c>
    </row>
    <row r="272" spans="1:7" ht="34.5" x14ac:dyDescent="0.25">
      <c r="A272" s="241" t="s">
        <v>211</v>
      </c>
      <c r="B272" s="242">
        <v>460</v>
      </c>
      <c r="C272" s="243">
        <v>7</v>
      </c>
      <c r="D272" s="243">
        <v>7</v>
      </c>
      <c r="E272" s="244" t="s">
        <v>170</v>
      </c>
      <c r="F272" s="245">
        <v>240</v>
      </c>
      <c r="G272" s="224">
        <v>6994</v>
      </c>
    </row>
    <row r="273" spans="1:7" ht="23.25" x14ac:dyDescent="0.25">
      <c r="A273" s="241" t="s">
        <v>32</v>
      </c>
      <c r="B273" s="242">
        <v>460</v>
      </c>
      <c r="C273" s="243">
        <v>7</v>
      </c>
      <c r="D273" s="243">
        <v>7</v>
      </c>
      <c r="E273" s="244" t="s">
        <v>31</v>
      </c>
      <c r="F273" s="245" t="s">
        <v>0</v>
      </c>
      <c r="G273" s="224">
        <v>96100</v>
      </c>
    </row>
    <row r="274" spans="1:7" ht="34.5" x14ac:dyDescent="0.25">
      <c r="A274" s="241" t="s">
        <v>267</v>
      </c>
      <c r="B274" s="242">
        <v>460</v>
      </c>
      <c r="C274" s="243">
        <v>7</v>
      </c>
      <c r="D274" s="243">
        <v>7</v>
      </c>
      <c r="E274" s="244" t="s">
        <v>31</v>
      </c>
      <c r="F274" s="245">
        <v>200</v>
      </c>
      <c r="G274" s="224">
        <v>96100</v>
      </c>
    </row>
    <row r="275" spans="1:7" ht="34.5" x14ac:dyDescent="0.25">
      <c r="A275" s="241" t="s">
        <v>211</v>
      </c>
      <c r="B275" s="242">
        <v>460</v>
      </c>
      <c r="C275" s="243">
        <v>7</v>
      </c>
      <c r="D275" s="243">
        <v>7</v>
      </c>
      <c r="E275" s="244" t="s">
        <v>31</v>
      </c>
      <c r="F275" s="245">
        <v>240</v>
      </c>
      <c r="G275" s="224">
        <v>96100</v>
      </c>
    </row>
    <row r="276" spans="1:7" ht="79.5" x14ac:dyDescent="0.25">
      <c r="A276" s="241" t="s">
        <v>33</v>
      </c>
      <c r="B276" s="242">
        <v>460</v>
      </c>
      <c r="C276" s="243">
        <v>7</v>
      </c>
      <c r="D276" s="243">
        <v>7</v>
      </c>
      <c r="E276" s="244" t="s">
        <v>171</v>
      </c>
      <c r="F276" s="245" t="s">
        <v>0</v>
      </c>
      <c r="G276" s="224">
        <v>1825600</v>
      </c>
    </row>
    <row r="277" spans="1:7" ht="34.5" x14ac:dyDescent="0.25">
      <c r="A277" s="241" t="s">
        <v>267</v>
      </c>
      <c r="B277" s="242">
        <v>460</v>
      </c>
      <c r="C277" s="243">
        <v>7</v>
      </c>
      <c r="D277" s="243">
        <v>7</v>
      </c>
      <c r="E277" s="244" t="s">
        <v>171</v>
      </c>
      <c r="F277" s="245">
        <v>200</v>
      </c>
      <c r="G277" s="224">
        <v>1825600</v>
      </c>
    </row>
    <row r="278" spans="1:7" ht="34.5" x14ac:dyDescent="0.25">
      <c r="A278" s="241" t="s">
        <v>211</v>
      </c>
      <c r="B278" s="242">
        <v>460</v>
      </c>
      <c r="C278" s="243">
        <v>7</v>
      </c>
      <c r="D278" s="243">
        <v>7</v>
      </c>
      <c r="E278" s="244" t="s">
        <v>171</v>
      </c>
      <c r="F278" s="245">
        <v>240</v>
      </c>
      <c r="G278" s="224">
        <v>1825600</v>
      </c>
    </row>
    <row r="279" spans="1:7" x14ac:dyDescent="0.25">
      <c r="A279" s="241" t="s">
        <v>30</v>
      </c>
      <c r="B279" s="242">
        <v>460</v>
      </c>
      <c r="C279" s="243">
        <v>7</v>
      </c>
      <c r="D279" s="243">
        <v>9</v>
      </c>
      <c r="E279" s="244" t="s">
        <v>1</v>
      </c>
      <c r="F279" s="245" t="s">
        <v>0</v>
      </c>
      <c r="G279" s="224">
        <v>13820986.039999999</v>
      </c>
    </row>
    <row r="280" spans="1:7" ht="68.25" x14ac:dyDescent="0.25">
      <c r="A280" s="241" t="s">
        <v>183</v>
      </c>
      <c r="B280" s="242">
        <v>460</v>
      </c>
      <c r="C280" s="243">
        <v>7</v>
      </c>
      <c r="D280" s="243">
        <v>9</v>
      </c>
      <c r="E280" s="244" t="s">
        <v>184</v>
      </c>
      <c r="F280" s="245" t="s">
        <v>0</v>
      </c>
      <c r="G280" s="224">
        <v>700000</v>
      </c>
    </row>
    <row r="281" spans="1:7" ht="34.5" x14ac:dyDescent="0.25">
      <c r="A281" s="241" t="s">
        <v>267</v>
      </c>
      <c r="B281" s="242">
        <v>460</v>
      </c>
      <c r="C281" s="243">
        <v>7</v>
      </c>
      <c r="D281" s="243">
        <v>9</v>
      </c>
      <c r="E281" s="244" t="s">
        <v>184</v>
      </c>
      <c r="F281" s="245">
        <v>200</v>
      </c>
      <c r="G281" s="224">
        <v>700000</v>
      </c>
    </row>
    <row r="282" spans="1:7" ht="34.5" x14ac:dyDescent="0.25">
      <c r="A282" s="241" t="s">
        <v>211</v>
      </c>
      <c r="B282" s="242">
        <v>460</v>
      </c>
      <c r="C282" s="243">
        <v>7</v>
      </c>
      <c r="D282" s="243">
        <v>9</v>
      </c>
      <c r="E282" s="244" t="s">
        <v>184</v>
      </c>
      <c r="F282" s="245">
        <v>240</v>
      </c>
      <c r="G282" s="224">
        <v>700000</v>
      </c>
    </row>
    <row r="283" spans="1:7" ht="68.25" x14ac:dyDescent="0.25">
      <c r="A283" s="241" t="s">
        <v>185</v>
      </c>
      <c r="B283" s="242">
        <v>460</v>
      </c>
      <c r="C283" s="243">
        <v>7</v>
      </c>
      <c r="D283" s="243">
        <v>9</v>
      </c>
      <c r="E283" s="244" t="s">
        <v>186</v>
      </c>
      <c r="F283" s="245" t="s">
        <v>0</v>
      </c>
      <c r="G283" s="224">
        <v>36900</v>
      </c>
    </row>
    <row r="284" spans="1:7" ht="34.5" x14ac:dyDescent="0.25">
      <c r="A284" s="241" t="s">
        <v>267</v>
      </c>
      <c r="B284" s="242">
        <v>460</v>
      </c>
      <c r="C284" s="243">
        <v>7</v>
      </c>
      <c r="D284" s="243">
        <v>9</v>
      </c>
      <c r="E284" s="244" t="s">
        <v>186</v>
      </c>
      <c r="F284" s="245">
        <v>200</v>
      </c>
      <c r="G284" s="224">
        <v>36900</v>
      </c>
    </row>
    <row r="285" spans="1:7" ht="34.5" x14ac:dyDescent="0.25">
      <c r="A285" s="241" t="s">
        <v>211</v>
      </c>
      <c r="B285" s="242">
        <v>460</v>
      </c>
      <c r="C285" s="243">
        <v>7</v>
      </c>
      <c r="D285" s="243">
        <v>9</v>
      </c>
      <c r="E285" s="244" t="s">
        <v>186</v>
      </c>
      <c r="F285" s="245">
        <v>240</v>
      </c>
      <c r="G285" s="224">
        <v>36900</v>
      </c>
    </row>
    <row r="286" spans="1:7" ht="34.5" x14ac:dyDescent="0.25">
      <c r="A286" s="241" t="s">
        <v>29</v>
      </c>
      <c r="B286" s="242">
        <v>460</v>
      </c>
      <c r="C286" s="243">
        <v>7</v>
      </c>
      <c r="D286" s="243">
        <v>9</v>
      </c>
      <c r="E286" s="244" t="s">
        <v>28</v>
      </c>
      <c r="F286" s="245" t="s">
        <v>0</v>
      </c>
      <c r="G286" s="224">
        <v>4496486</v>
      </c>
    </row>
    <row r="287" spans="1:7" ht="68.25" x14ac:dyDescent="0.25">
      <c r="A287" s="241" t="s">
        <v>265</v>
      </c>
      <c r="B287" s="242">
        <v>460</v>
      </c>
      <c r="C287" s="243">
        <v>7</v>
      </c>
      <c r="D287" s="243">
        <v>9</v>
      </c>
      <c r="E287" s="244" t="s">
        <v>28</v>
      </c>
      <c r="F287" s="245">
        <v>100</v>
      </c>
      <c r="G287" s="224">
        <v>3911286</v>
      </c>
    </row>
    <row r="288" spans="1:7" ht="23.25" x14ac:dyDescent="0.25">
      <c r="A288" s="241" t="s">
        <v>214</v>
      </c>
      <c r="B288" s="242">
        <v>460</v>
      </c>
      <c r="C288" s="243">
        <v>7</v>
      </c>
      <c r="D288" s="243">
        <v>9</v>
      </c>
      <c r="E288" s="244" t="s">
        <v>28</v>
      </c>
      <c r="F288" s="245">
        <v>110</v>
      </c>
      <c r="G288" s="224">
        <v>3911286</v>
      </c>
    </row>
    <row r="289" spans="1:7" ht="34.5" x14ac:dyDescent="0.25">
      <c r="A289" s="241" t="s">
        <v>267</v>
      </c>
      <c r="B289" s="242">
        <v>460</v>
      </c>
      <c r="C289" s="243">
        <v>7</v>
      </c>
      <c r="D289" s="243">
        <v>9</v>
      </c>
      <c r="E289" s="244" t="s">
        <v>28</v>
      </c>
      <c r="F289" s="245">
        <v>200</v>
      </c>
      <c r="G289" s="224">
        <v>583600</v>
      </c>
    </row>
    <row r="290" spans="1:7" ht="34.5" x14ac:dyDescent="0.25">
      <c r="A290" s="241" t="s">
        <v>211</v>
      </c>
      <c r="B290" s="242">
        <v>460</v>
      </c>
      <c r="C290" s="243">
        <v>7</v>
      </c>
      <c r="D290" s="243">
        <v>9</v>
      </c>
      <c r="E290" s="244" t="s">
        <v>28</v>
      </c>
      <c r="F290" s="245">
        <v>240</v>
      </c>
      <c r="G290" s="224">
        <v>583600</v>
      </c>
    </row>
    <row r="291" spans="1:7" x14ac:dyDescent="0.25">
      <c r="A291" s="241" t="s">
        <v>269</v>
      </c>
      <c r="B291" s="242">
        <v>460</v>
      </c>
      <c r="C291" s="243">
        <v>7</v>
      </c>
      <c r="D291" s="243">
        <v>9</v>
      </c>
      <c r="E291" s="244" t="s">
        <v>28</v>
      </c>
      <c r="F291" s="245">
        <v>800</v>
      </c>
      <c r="G291" s="224">
        <v>1600</v>
      </c>
    </row>
    <row r="292" spans="1:7" x14ac:dyDescent="0.25">
      <c r="A292" s="241" t="s">
        <v>212</v>
      </c>
      <c r="B292" s="242">
        <v>460</v>
      </c>
      <c r="C292" s="243">
        <v>7</v>
      </c>
      <c r="D292" s="243">
        <v>9</v>
      </c>
      <c r="E292" s="244" t="s">
        <v>28</v>
      </c>
      <c r="F292" s="245">
        <v>850</v>
      </c>
      <c r="G292" s="224">
        <v>1600</v>
      </c>
    </row>
    <row r="293" spans="1:7" ht="102" x14ac:dyDescent="0.25">
      <c r="A293" s="241" t="s">
        <v>244</v>
      </c>
      <c r="B293" s="242">
        <v>460</v>
      </c>
      <c r="C293" s="243">
        <v>7</v>
      </c>
      <c r="D293" s="243">
        <v>9</v>
      </c>
      <c r="E293" s="244" t="s">
        <v>27</v>
      </c>
      <c r="F293" s="245" t="s">
        <v>0</v>
      </c>
      <c r="G293" s="224">
        <v>8587600.0399999991</v>
      </c>
    </row>
    <row r="294" spans="1:7" ht="68.25" x14ac:dyDescent="0.25">
      <c r="A294" s="241" t="s">
        <v>265</v>
      </c>
      <c r="B294" s="242">
        <v>460</v>
      </c>
      <c r="C294" s="243">
        <v>7</v>
      </c>
      <c r="D294" s="243">
        <v>9</v>
      </c>
      <c r="E294" s="244" t="s">
        <v>27</v>
      </c>
      <c r="F294" s="245">
        <v>100</v>
      </c>
      <c r="G294" s="224">
        <v>6783300</v>
      </c>
    </row>
    <row r="295" spans="1:7" ht="23.25" x14ac:dyDescent="0.25">
      <c r="A295" s="241" t="s">
        <v>214</v>
      </c>
      <c r="B295" s="242">
        <v>460</v>
      </c>
      <c r="C295" s="243">
        <v>7</v>
      </c>
      <c r="D295" s="243">
        <v>9</v>
      </c>
      <c r="E295" s="244" t="s">
        <v>27</v>
      </c>
      <c r="F295" s="245">
        <v>110</v>
      </c>
      <c r="G295" s="224">
        <v>6783300</v>
      </c>
    </row>
    <row r="296" spans="1:7" ht="34.5" x14ac:dyDescent="0.25">
      <c r="A296" s="241" t="s">
        <v>267</v>
      </c>
      <c r="B296" s="242">
        <v>460</v>
      </c>
      <c r="C296" s="243">
        <v>7</v>
      </c>
      <c r="D296" s="243">
        <v>9</v>
      </c>
      <c r="E296" s="244" t="s">
        <v>27</v>
      </c>
      <c r="F296" s="245">
        <v>200</v>
      </c>
      <c r="G296" s="224">
        <v>1804300.04</v>
      </c>
    </row>
    <row r="297" spans="1:7" ht="34.5" x14ac:dyDescent="0.25">
      <c r="A297" s="241" t="s">
        <v>211</v>
      </c>
      <c r="B297" s="242">
        <v>460</v>
      </c>
      <c r="C297" s="243">
        <v>7</v>
      </c>
      <c r="D297" s="243">
        <v>9</v>
      </c>
      <c r="E297" s="244" t="s">
        <v>27</v>
      </c>
      <c r="F297" s="245">
        <v>240</v>
      </c>
      <c r="G297" s="224">
        <v>1804300.04</v>
      </c>
    </row>
    <row r="298" spans="1:7" x14ac:dyDescent="0.25">
      <c r="A298" s="241" t="s">
        <v>26</v>
      </c>
      <c r="B298" s="242">
        <v>460</v>
      </c>
      <c r="C298" s="243">
        <v>8</v>
      </c>
      <c r="D298" s="243">
        <v>0</v>
      </c>
      <c r="E298" s="244" t="s">
        <v>1</v>
      </c>
      <c r="F298" s="245" t="s">
        <v>0</v>
      </c>
      <c r="G298" s="224">
        <v>40205000</v>
      </c>
    </row>
    <row r="299" spans="1:7" x14ac:dyDescent="0.25">
      <c r="A299" s="241" t="s">
        <v>25</v>
      </c>
      <c r="B299" s="242">
        <v>460</v>
      </c>
      <c r="C299" s="243">
        <v>8</v>
      </c>
      <c r="D299" s="243">
        <v>1</v>
      </c>
      <c r="E299" s="244" t="s">
        <v>1</v>
      </c>
      <c r="F299" s="245" t="s">
        <v>0</v>
      </c>
      <c r="G299" s="224">
        <v>40205000</v>
      </c>
    </row>
    <row r="300" spans="1:7" ht="45.75" x14ac:dyDescent="0.25">
      <c r="A300" s="241" t="s">
        <v>187</v>
      </c>
      <c r="B300" s="242">
        <v>460</v>
      </c>
      <c r="C300" s="243">
        <v>8</v>
      </c>
      <c r="D300" s="243">
        <v>1</v>
      </c>
      <c r="E300" s="244" t="s">
        <v>188</v>
      </c>
      <c r="F300" s="245" t="s">
        <v>0</v>
      </c>
      <c r="G300" s="224">
        <v>250000</v>
      </c>
    </row>
    <row r="301" spans="1:7" ht="34.5" x14ac:dyDescent="0.25">
      <c r="A301" s="241" t="s">
        <v>277</v>
      </c>
      <c r="B301" s="242">
        <v>460</v>
      </c>
      <c r="C301" s="243">
        <v>8</v>
      </c>
      <c r="D301" s="243">
        <v>1</v>
      </c>
      <c r="E301" s="244" t="s">
        <v>188</v>
      </c>
      <c r="F301" s="245">
        <v>600</v>
      </c>
      <c r="G301" s="224">
        <v>250000</v>
      </c>
    </row>
    <row r="302" spans="1:7" x14ac:dyDescent="0.25">
      <c r="A302" s="241" t="s">
        <v>243</v>
      </c>
      <c r="B302" s="242">
        <v>460</v>
      </c>
      <c r="C302" s="243">
        <v>8</v>
      </c>
      <c r="D302" s="243">
        <v>1</v>
      </c>
      <c r="E302" s="244" t="s">
        <v>188</v>
      </c>
      <c r="F302" s="245">
        <v>610</v>
      </c>
      <c r="G302" s="224">
        <v>250000</v>
      </c>
    </row>
    <row r="303" spans="1:7" ht="34.5" x14ac:dyDescent="0.25">
      <c r="A303" s="241" t="s">
        <v>150</v>
      </c>
      <c r="B303" s="242">
        <v>460</v>
      </c>
      <c r="C303" s="243">
        <v>8</v>
      </c>
      <c r="D303" s="243">
        <v>1</v>
      </c>
      <c r="E303" s="244" t="s">
        <v>151</v>
      </c>
      <c r="F303" s="245" t="s">
        <v>0</v>
      </c>
      <c r="G303" s="224">
        <v>25212800</v>
      </c>
    </row>
    <row r="304" spans="1:7" ht="34.5" x14ac:dyDescent="0.25">
      <c r="A304" s="241" t="s">
        <v>277</v>
      </c>
      <c r="B304" s="242">
        <v>460</v>
      </c>
      <c r="C304" s="243">
        <v>8</v>
      </c>
      <c r="D304" s="243">
        <v>1</v>
      </c>
      <c r="E304" s="244" t="s">
        <v>151</v>
      </c>
      <c r="F304" s="245">
        <v>600</v>
      </c>
      <c r="G304" s="224">
        <v>25212800</v>
      </c>
    </row>
    <row r="305" spans="1:7" x14ac:dyDescent="0.25">
      <c r="A305" s="241" t="s">
        <v>243</v>
      </c>
      <c r="B305" s="242">
        <v>460</v>
      </c>
      <c r="C305" s="243">
        <v>8</v>
      </c>
      <c r="D305" s="243">
        <v>1</v>
      </c>
      <c r="E305" s="244" t="s">
        <v>151</v>
      </c>
      <c r="F305" s="245">
        <v>610</v>
      </c>
      <c r="G305" s="224">
        <v>25212800</v>
      </c>
    </row>
    <row r="306" spans="1:7" ht="68.25" x14ac:dyDescent="0.25">
      <c r="A306" s="241" t="s">
        <v>172</v>
      </c>
      <c r="B306" s="242">
        <v>460</v>
      </c>
      <c r="C306" s="243">
        <v>8</v>
      </c>
      <c r="D306" s="243">
        <v>1</v>
      </c>
      <c r="E306" s="244" t="s">
        <v>245</v>
      </c>
      <c r="F306" s="245" t="s">
        <v>0</v>
      </c>
      <c r="G306" s="224">
        <v>731000</v>
      </c>
    </row>
    <row r="307" spans="1:7" ht="34.5" x14ac:dyDescent="0.25">
      <c r="A307" s="241" t="s">
        <v>277</v>
      </c>
      <c r="B307" s="242">
        <v>460</v>
      </c>
      <c r="C307" s="243">
        <v>8</v>
      </c>
      <c r="D307" s="243">
        <v>1</v>
      </c>
      <c r="E307" s="244" t="s">
        <v>245</v>
      </c>
      <c r="F307" s="245">
        <v>600</v>
      </c>
      <c r="G307" s="224">
        <v>731000</v>
      </c>
    </row>
    <row r="308" spans="1:7" x14ac:dyDescent="0.25">
      <c r="A308" s="241" t="s">
        <v>243</v>
      </c>
      <c r="B308" s="242">
        <v>460</v>
      </c>
      <c r="C308" s="243">
        <v>8</v>
      </c>
      <c r="D308" s="243">
        <v>1</v>
      </c>
      <c r="E308" s="244" t="s">
        <v>245</v>
      </c>
      <c r="F308" s="245">
        <v>610</v>
      </c>
      <c r="G308" s="224">
        <v>731000</v>
      </c>
    </row>
    <row r="309" spans="1:7" ht="23.25" x14ac:dyDescent="0.25">
      <c r="A309" s="241" t="s">
        <v>209</v>
      </c>
      <c r="B309" s="242">
        <v>460</v>
      </c>
      <c r="C309" s="243">
        <v>8</v>
      </c>
      <c r="D309" s="243">
        <v>1</v>
      </c>
      <c r="E309" s="244" t="s">
        <v>246</v>
      </c>
      <c r="F309" s="245" t="s">
        <v>0</v>
      </c>
      <c r="G309" s="224">
        <v>11200</v>
      </c>
    </row>
    <row r="310" spans="1:7" ht="34.5" x14ac:dyDescent="0.25">
      <c r="A310" s="241" t="s">
        <v>277</v>
      </c>
      <c r="B310" s="242">
        <v>460</v>
      </c>
      <c r="C310" s="243">
        <v>8</v>
      </c>
      <c r="D310" s="243">
        <v>1</v>
      </c>
      <c r="E310" s="244" t="s">
        <v>246</v>
      </c>
      <c r="F310" s="245">
        <v>600</v>
      </c>
      <c r="G310" s="224">
        <v>11200</v>
      </c>
    </row>
    <row r="311" spans="1:7" x14ac:dyDescent="0.25">
      <c r="A311" s="241" t="s">
        <v>243</v>
      </c>
      <c r="B311" s="242">
        <v>460</v>
      </c>
      <c r="C311" s="243">
        <v>8</v>
      </c>
      <c r="D311" s="243">
        <v>1</v>
      </c>
      <c r="E311" s="244" t="s">
        <v>246</v>
      </c>
      <c r="F311" s="245">
        <v>610</v>
      </c>
      <c r="G311" s="224">
        <v>11200</v>
      </c>
    </row>
    <row r="312" spans="1:7" ht="90.75" x14ac:dyDescent="0.25">
      <c r="A312" s="241" t="s">
        <v>247</v>
      </c>
      <c r="B312" s="242">
        <v>460</v>
      </c>
      <c r="C312" s="243">
        <v>8</v>
      </c>
      <c r="D312" s="243">
        <v>1</v>
      </c>
      <c r="E312" s="244" t="s">
        <v>248</v>
      </c>
      <c r="F312" s="245" t="s">
        <v>0</v>
      </c>
      <c r="G312" s="224">
        <v>14000000</v>
      </c>
    </row>
    <row r="313" spans="1:7" ht="34.5" x14ac:dyDescent="0.25">
      <c r="A313" s="241" t="s">
        <v>277</v>
      </c>
      <c r="B313" s="242">
        <v>460</v>
      </c>
      <c r="C313" s="243">
        <v>8</v>
      </c>
      <c r="D313" s="243">
        <v>1</v>
      </c>
      <c r="E313" s="244" t="s">
        <v>248</v>
      </c>
      <c r="F313" s="245">
        <v>600</v>
      </c>
      <c r="G313" s="224">
        <v>14000000</v>
      </c>
    </row>
    <row r="314" spans="1:7" x14ac:dyDescent="0.25">
      <c r="A314" s="241" t="s">
        <v>243</v>
      </c>
      <c r="B314" s="242">
        <v>460</v>
      </c>
      <c r="C314" s="243">
        <v>8</v>
      </c>
      <c r="D314" s="243">
        <v>1</v>
      </c>
      <c r="E314" s="244" t="s">
        <v>248</v>
      </c>
      <c r="F314" s="245">
        <v>610</v>
      </c>
      <c r="G314" s="224">
        <v>14000000</v>
      </c>
    </row>
    <row r="315" spans="1:7" x14ac:dyDescent="0.25">
      <c r="A315" s="241" t="s">
        <v>173</v>
      </c>
      <c r="B315" s="242">
        <v>460</v>
      </c>
      <c r="C315" s="243">
        <v>10</v>
      </c>
      <c r="D315" s="243">
        <v>0</v>
      </c>
      <c r="E315" s="244" t="s">
        <v>1</v>
      </c>
      <c r="F315" s="245" t="s">
        <v>0</v>
      </c>
      <c r="G315" s="224">
        <v>77686700</v>
      </c>
    </row>
    <row r="316" spans="1:7" x14ac:dyDescent="0.25">
      <c r="A316" s="241" t="s">
        <v>24</v>
      </c>
      <c r="B316" s="242">
        <v>460</v>
      </c>
      <c r="C316" s="243">
        <v>10</v>
      </c>
      <c r="D316" s="243">
        <v>1</v>
      </c>
      <c r="E316" s="244" t="s">
        <v>1</v>
      </c>
      <c r="F316" s="245" t="s">
        <v>0</v>
      </c>
      <c r="G316" s="224">
        <v>2400000</v>
      </c>
    </row>
    <row r="317" spans="1:7" ht="23.25" x14ac:dyDescent="0.25">
      <c r="A317" s="241" t="s">
        <v>23</v>
      </c>
      <c r="B317" s="242">
        <v>460</v>
      </c>
      <c r="C317" s="243">
        <v>10</v>
      </c>
      <c r="D317" s="243">
        <v>1</v>
      </c>
      <c r="E317" s="244" t="s">
        <v>22</v>
      </c>
      <c r="F317" s="245" t="s">
        <v>0</v>
      </c>
      <c r="G317" s="224">
        <v>2400000</v>
      </c>
    </row>
    <row r="318" spans="1:7" ht="23.25" x14ac:dyDescent="0.25">
      <c r="A318" s="241" t="s">
        <v>279</v>
      </c>
      <c r="B318" s="242">
        <v>460</v>
      </c>
      <c r="C318" s="243">
        <v>10</v>
      </c>
      <c r="D318" s="243">
        <v>1</v>
      </c>
      <c r="E318" s="244" t="s">
        <v>22</v>
      </c>
      <c r="F318" s="245">
        <v>300</v>
      </c>
      <c r="G318" s="224">
        <v>2400000</v>
      </c>
    </row>
    <row r="319" spans="1:7" ht="23.25" x14ac:dyDescent="0.25">
      <c r="A319" s="241" t="s">
        <v>249</v>
      </c>
      <c r="B319" s="242">
        <v>460</v>
      </c>
      <c r="C319" s="243">
        <v>10</v>
      </c>
      <c r="D319" s="243">
        <v>1</v>
      </c>
      <c r="E319" s="244" t="s">
        <v>22</v>
      </c>
      <c r="F319" s="245">
        <v>310</v>
      </c>
      <c r="G319" s="224">
        <v>2400000</v>
      </c>
    </row>
    <row r="320" spans="1:7" x14ac:dyDescent="0.25">
      <c r="A320" s="241" t="s">
        <v>21</v>
      </c>
      <c r="B320" s="242">
        <v>460</v>
      </c>
      <c r="C320" s="243">
        <v>10</v>
      </c>
      <c r="D320" s="243">
        <v>2</v>
      </c>
      <c r="E320" s="244" t="s">
        <v>1</v>
      </c>
      <c r="F320" s="245" t="s">
        <v>0</v>
      </c>
      <c r="G320" s="224">
        <v>28830900</v>
      </c>
    </row>
    <row r="321" spans="1:7" ht="45.75" x14ac:dyDescent="0.25">
      <c r="A321" s="241" t="s">
        <v>20</v>
      </c>
      <c r="B321" s="242">
        <v>460</v>
      </c>
      <c r="C321" s="243">
        <v>10</v>
      </c>
      <c r="D321" s="243">
        <v>2</v>
      </c>
      <c r="E321" s="244" t="s">
        <v>19</v>
      </c>
      <c r="F321" s="245" t="s">
        <v>0</v>
      </c>
      <c r="G321" s="224">
        <v>28830900</v>
      </c>
    </row>
    <row r="322" spans="1:7" ht="34.5" x14ac:dyDescent="0.25">
      <c r="A322" s="241" t="s">
        <v>277</v>
      </c>
      <c r="B322" s="242">
        <v>460</v>
      </c>
      <c r="C322" s="243">
        <v>10</v>
      </c>
      <c r="D322" s="243">
        <v>2</v>
      </c>
      <c r="E322" s="244" t="s">
        <v>19</v>
      </c>
      <c r="F322" s="245">
        <v>600</v>
      </c>
      <c r="G322" s="224">
        <v>28830900</v>
      </c>
    </row>
    <row r="323" spans="1:7" x14ac:dyDescent="0.25">
      <c r="A323" s="241" t="s">
        <v>243</v>
      </c>
      <c r="B323" s="242">
        <v>460</v>
      </c>
      <c r="C323" s="243">
        <v>10</v>
      </c>
      <c r="D323" s="243">
        <v>2</v>
      </c>
      <c r="E323" s="244" t="s">
        <v>19</v>
      </c>
      <c r="F323" s="245">
        <v>610</v>
      </c>
      <c r="G323" s="224">
        <v>28830900</v>
      </c>
    </row>
    <row r="324" spans="1:7" x14ac:dyDescent="0.25">
      <c r="A324" s="241" t="s">
        <v>18</v>
      </c>
      <c r="B324" s="242">
        <v>460</v>
      </c>
      <c r="C324" s="243">
        <v>10</v>
      </c>
      <c r="D324" s="243">
        <v>3</v>
      </c>
      <c r="E324" s="244" t="s">
        <v>1</v>
      </c>
      <c r="F324" s="245" t="s">
        <v>0</v>
      </c>
      <c r="G324" s="224">
        <v>1428800</v>
      </c>
    </row>
    <row r="325" spans="1:7" ht="57" x14ac:dyDescent="0.25">
      <c r="A325" s="241" t="s">
        <v>296</v>
      </c>
      <c r="B325" s="242">
        <v>460</v>
      </c>
      <c r="C325" s="243">
        <v>10</v>
      </c>
      <c r="D325" s="243">
        <v>3</v>
      </c>
      <c r="E325" s="244" t="s">
        <v>297</v>
      </c>
      <c r="F325" s="245" t="s">
        <v>0</v>
      </c>
      <c r="G325" s="224">
        <v>1428800</v>
      </c>
    </row>
    <row r="326" spans="1:7" ht="23.25" x14ac:dyDescent="0.25">
      <c r="A326" s="241" t="s">
        <v>279</v>
      </c>
      <c r="B326" s="242">
        <v>460</v>
      </c>
      <c r="C326" s="243">
        <v>10</v>
      </c>
      <c r="D326" s="243">
        <v>3</v>
      </c>
      <c r="E326" s="244" t="s">
        <v>297</v>
      </c>
      <c r="F326" s="245">
        <v>300</v>
      </c>
      <c r="G326" s="224">
        <v>1428800</v>
      </c>
    </row>
    <row r="327" spans="1:7" ht="34.5" x14ac:dyDescent="0.25">
      <c r="A327" s="241" t="s">
        <v>250</v>
      </c>
      <c r="B327" s="242">
        <v>460</v>
      </c>
      <c r="C327" s="243">
        <v>10</v>
      </c>
      <c r="D327" s="243">
        <v>3</v>
      </c>
      <c r="E327" s="244" t="s">
        <v>297</v>
      </c>
      <c r="F327" s="245">
        <v>320</v>
      </c>
      <c r="G327" s="224">
        <v>1428800</v>
      </c>
    </row>
    <row r="328" spans="1:7" x14ac:dyDescent="0.25">
      <c r="A328" s="241" t="s">
        <v>17</v>
      </c>
      <c r="B328" s="242">
        <v>460</v>
      </c>
      <c r="C328" s="243">
        <v>10</v>
      </c>
      <c r="D328" s="243">
        <v>4</v>
      </c>
      <c r="E328" s="244" t="s">
        <v>1</v>
      </c>
      <c r="F328" s="245" t="s">
        <v>0</v>
      </c>
      <c r="G328" s="224">
        <v>41865800</v>
      </c>
    </row>
    <row r="329" spans="1:7" ht="45.75" x14ac:dyDescent="0.25">
      <c r="A329" s="241" t="s">
        <v>16</v>
      </c>
      <c r="B329" s="242">
        <v>460</v>
      </c>
      <c r="C329" s="243">
        <v>10</v>
      </c>
      <c r="D329" s="243">
        <v>4</v>
      </c>
      <c r="E329" s="244" t="s">
        <v>157</v>
      </c>
      <c r="F329" s="245" t="s">
        <v>0</v>
      </c>
      <c r="G329" s="224">
        <v>41865800</v>
      </c>
    </row>
    <row r="330" spans="1:7" ht="23.25" x14ac:dyDescent="0.25">
      <c r="A330" s="241" t="s">
        <v>279</v>
      </c>
      <c r="B330" s="242">
        <v>460</v>
      </c>
      <c r="C330" s="243">
        <v>10</v>
      </c>
      <c r="D330" s="243">
        <v>4</v>
      </c>
      <c r="E330" s="244" t="s">
        <v>157</v>
      </c>
      <c r="F330" s="245">
        <v>300</v>
      </c>
      <c r="G330" s="224">
        <v>41865800</v>
      </c>
    </row>
    <row r="331" spans="1:7" ht="34.5" x14ac:dyDescent="0.25">
      <c r="A331" s="241" t="s">
        <v>250</v>
      </c>
      <c r="B331" s="242">
        <v>460</v>
      </c>
      <c r="C331" s="243">
        <v>10</v>
      </c>
      <c r="D331" s="243">
        <v>4</v>
      </c>
      <c r="E331" s="244" t="s">
        <v>157</v>
      </c>
      <c r="F331" s="245">
        <v>320</v>
      </c>
      <c r="G331" s="224">
        <v>41865800</v>
      </c>
    </row>
    <row r="332" spans="1:7" ht="23.25" x14ac:dyDescent="0.25">
      <c r="A332" s="241" t="s">
        <v>15</v>
      </c>
      <c r="B332" s="242">
        <v>460</v>
      </c>
      <c r="C332" s="243">
        <v>10</v>
      </c>
      <c r="D332" s="243">
        <v>6</v>
      </c>
      <c r="E332" s="244" t="s">
        <v>1</v>
      </c>
      <c r="F332" s="245" t="s">
        <v>0</v>
      </c>
      <c r="G332" s="224">
        <v>3161200</v>
      </c>
    </row>
    <row r="333" spans="1:7" ht="34.5" x14ac:dyDescent="0.25">
      <c r="A333" s="241" t="s">
        <v>298</v>
      </c>
      <c r="B333" s="242">
        <v>460</v>
      </c>
      <c r="C333" s="243">
        <v>10</v>
      </c>
      <c r="D333" s="243">
        <v>6</v>
      </c>
      <c r="E333" s="244" t="s">
        <v>176</v>
      </c>
      <c r="F333" s="245" t="s">
        <v>0</v>
      </c>
      <c r="G333" s="224">
        <v>1245200</v>
      </c>
    </row>
    <row r="334" spans="1:7" ht="34.5" x14ac:dyDescent="0.25">
      <c r="A334" s="241" t="s">
        <v>267</v>
      </c>
      <c r="B334" s="242">
        <v>460</v>
      </c>
      <c r="C334" s="243">
        <v>10</v>
      </c>
      <c r="D334" s="243">
        <v>6</v>
      </c>
      <c r="E334" s="244" t="s">
        <v>176</v>
      </c>
      <c r="F334" s="245">
        <v>200</v>
      </c>
      <c r="G334" s="224">
        <v>930200</v>
      </c>
    </row>
    <row r="335" spans="1:7" ht="34.5" x14ac:dyDescent="0.25">
      <c r="A335" s="241" t="s">
        <v>211</v>
      </c>
      <c r="B335" s="242">
        <v>460</v>
      </c>
      <c r="C335" s="243">
        <v>10</v>
      </c>
      <c r="D335" s="243">
        <v>6</v>
      </c>
      <c r="E335" s="244" t="s">
        <v>176</v>
      </c>
      <c r="F335" s="245">
        <v>240</v>
      </c>
      <c r="G335" s="224">
        <v>930200</v>
      </c>
    </row>
    <row r="336" spans="1:7" ht="23.25" x14ac:dyDescent="0.25">
      <c r="A336" s="241" t="s">
        <v>279</v>
      </c>
      <c r="B336" s="242">
        <v>460</v>
      </c>
      <c r="C336" s="243">
        <v>10</v>
      </c>
      <c r="D336" s="243">
        <v>6</v>
      </c>
      <c r="E336" s="244" t="s">
        <v>176</v>
      </c>
      <c r="F336" s="245">
        <v>300</v>
      </c>
      <c r="G336" s="224">
        <v>315000</v>
      </c>
    </row>
    <row r="337" spans="1:7" ht="34.5" x14ac:dyDescent="0.25">
      <c r="A337" s="241" t="s">
        <v>250</v>
      </c>
      <c r="B337" s="242">
        <v>460</v>
      </c>
      <c r="C337" s="243">
        <v>10</v>
      </c>
      <c r="D337" s="243">
        <v>6</v>
      </c>
      <c r="E337" s="244" t="s">
        <v>176</v>
      </c>
      <c r="F337" s="245">
        <v>320</v>
      </c>
      <c r="G337" s="224">
        <v>315000</v>
      </c>
    </row>
    <row r="338" spans="1:7" ht="113.25" x14ac:dyDescent="0.25">
      <c r="A338" s="241" t="s">
        <v>14</v>
      </c>
      <c r="B338" s="242">
        <v>460</v>
      </c>
      <c r="C338" s="243">
        <v>10</v>
      </c>
      <c r="D338" s="243">
        <v>6</v>
      </c>
      <c r="E338" s="244" t="s">
        <v>13</v>
      </c>
      <c r="F338" s="245" t="s">
        <v>0</v>
      </c>
      <c r="G338" s="224">
        <v>16000</v>
      </c>
    </row>
    <row r="339" spans="1:7" ht="34.5" x14ac:dyDescent="0.25">
      <c r="A339" s="241" t="s">
        <v>267</v>
      </c>
      <c r="B339" s="242">
        <v>460</v>
      </c>
      <c r="C339" s="243">
        <v>10</v>
      </c>
      <c r="D339" s="243">
        <v>6</v>
      </c>
      <c r="E339" s="244" t="s">
        <v>13</v>
      </c>
      <c r="F339" s="245">
        <v>200</v>
      </c>
      <c r="G339" s="224">
        <v>16000</v>
      </c>
    </row>
    <row r="340" spans="1:7" ht="34.5" x14ac:dyDescent="0.25">
      <c r="A340" s="241" t="s">
        <v>211</v>
      </c>
      <c r="B340" s="242">
        <v>460</v>
      </c>
      <c r="C340" s="243">
        <v>10</v>
      </c>
      <c r="D340" s="243">
        <v>6</v>
      </c>
      <c r="E340" s="244" t="s">
        <v>13</v>
      </c>
      <c r="F340" s="245">
        <v>240</v>
      </c>
      <c r="G340" s="224">
        <v>16000</v>
      </c>
    </row>
    <row r="341" spans="1:7" ht="45.75" x14ac:dyDescent="0.25">
      <c r="A341" s="241" t="s">
        <v>311</v>
      </c>
      <c r="B341" s="242">
        <v>460</v>
      </c>
      <c r="C341" s="243">
        <v>10</v>
      </c>
      <c r="D341" s="243">
        <v>6</v>
      </c>
      <c r="E341" s="244" t="s">
        <v>312</v>
      </c>
      <c r="F341" s="245" t="s">
        <v>0</v>
      </c>
      <c r="G341" s="224">
        <v>1900000</v>
      </c>
    </row>
    <row r="342" spans="1:7" ht="34.5" x14ac:dyDescent="0.25">
      <c r="A342" s="241" t="s">
        <v>267</v>
      </c>
      <c r="B342" s="242">
        <v>460</v>
      </c>
      <c r="C342" s="243">
        <v>10</v>
      </c>
      <c r="D342" s="243">
        <v>6</v>
      </c>
      <c r="E342" s="244" t="s">
        <v>312</v>
      </c>
      <c r="F342" s="245">
        <v>200</v>
      </c>
      <c r="G342" s="224">
        <v>1900000</v>
      </c>
    </row>
    <row r="343" spans="1:7" ht="34.5" x14ac:dyDescent="0.25">
      <c r="A343" s="241" t="s">
        <v>211</v>
      </c>
      <c r="B343" s="242">
        <v>460</v>
      </c>
      <c r="C343" s="243">
        <v>10</v>
      </c>
      <c r="D343" s="243">
        <v>6</v>
      </c>
      <c r="E343" s="244" t="s">
        <v>312</v>
      </c>
      <c r="F343" s="245">
        <v>240</v>
      </c>
      <c r="G343" s="224">
        <v>1900000</v>
      </c>
    </row>
    <row r="344" spans="1:7" x14ac:dyDescent="0.25">
      <c r="A344" s="241" t="s">
        <v>255</v>
      </c>
      <c r="B344" s="242">
        <v>460</v>
      </c>
      <c r="C344" s="243">
        <v>11</v>
      </c>
      <c r="D344" s="243">
        <v>0</v>
      </c>
      <c r="E344" s="244" t="s">
        <v>1</v>
      </c>
      <c r="F344" s="245" t="s">
        <v>0</v>
      </c>
      <c r="G344" s="224">
        <v>3349900</v>
      </c>
    </row>
    <row r="345" spans="1:7" x14ac:dyDescent="0.25">
      <c r="A345" s="241" t="s">
        <v>256</v>
      </c>
      <c r="B345" s="242">
        <v>460</v>
      </c>
      <c r="C345" s="243">
        <v>11</v>
      </c>
      <c r="D345" s="243">
        <v>2</v>
      </c>
      <c r="E345" s="244" t="s">
        <v>1</v>
      </c>
      <c r="F345" s="245" t="s">
        <v>0</v>
      </c>
      <c r="G345" s="224">
        <v>3349900</v>
      </c>
    </row>
    <row r="346" spans="1:7" ht="34.5" x14ac:dyDescent="0.25">
      <c r="A346" s="241" t="s">
        <v>299</v>
      </c>
      <c r="B346" s="242">
        <v>460</v>
      </c>
      <c r="C346" s="243">
        <v>11</v>
      </c>
      <c r="D346" s="243">
        <v>2</v>
      </c>
      <c r="E346" s="244" t="s">
        <v>313</v>
      </c>
      <c r="F346" s="245" t="s">
        <v>0</v>
      </c>
      <c r="G346" s="224">
        <v>3349900</v>
      </c>
    </row>
    <row r="347" spans="1:7" ht="34.5" x14ac:dyDescent="0.25">
      <c r="A347" s="241" t="s">
        <v>267</v>
      </c>
      <c r="B347" s="242">
        <v>460</v>
      </c>
      <c r="C347" s="243">
        <v>11</v>
      </c>
      <c r="D347" s="243">
        <v>2</v>
      </c>
      <c r="E347" s="244" t="s">
        <v>313</v>
      </c>
      <c r="F347" s="245">
        <v>200</v>
      </c>
      <c r="G347" s="224">
        <v>3349900</v>
      </c>
    </row>
    <row r="348" spans="1:7" ht="34.5" x14ac:dyDescent="0.25">
      <c r="A348" s="241" t="s">
        <v>211</v>
      </c>
      <c r="B348" s="242">
        <v>460</v>
      </c>
      <c r="C348" s="243">
        <v>11</v>
      </c>
      <c r="D348" s="243">
        <v>2</v>
      </c>
      <c r="E348" s="244" t="s">
        <v>313</v>
      </c>
      <c r="F348" s="245">
        <v>240</v>
      </c>
      <c r="G348" s="224">
        <v>3349900</v>
      </c>
    </row>
    <row r="349" spans="1:7" ht="23.25" x14ac:dyDescent="0.25">
      <c r="A349" s="241" t="s">
        <v>12</v>
      </c>
      <c r="B349" s="242">
        <v>460</v>
      </c>
      <c r="C349" s="243">
        <v>13</v>
      </c>
      <c r="D349" s="243">
        <v>0</v>
      </c>
      <c r="E349" s="244" t="s">
        <v>1</v>
      </c>
      <c r="F349" s="245" t="s">
        <v>0</v>
      </c>
      <c r="G349" s="224">
        <v>1200000</v>
      </c>
    </row>
    <row r="350" spans="1:7" ht="23.25" x14ac:dyDescent="0.25">
      <c r="A350" s="241" t="s">
        <v>11</v>
      </c>
      <c r="B350" s="242">
        <v>460</v>
      </c>
      <c r="C350" s="243">
        <v>13</v>
      </c>
      <c r="D350" s="243">
        <v>1</v>
      </c>
      <c r="E350" s="244" t="s">
        <v>1</v>
      </c>
      <c r="F350" s="245" t="s">
        <v>0</v>
      </c>
      <c r="G350" s="224">
        <v>1200000</v>
      </c>
    </row>
    <row r="351" spans="1:7" ht="23.25" x14ac:dyDescent="0.25">
      <c r="A351" s="241" t="s">
        <v>10</v>
      </c>
      <c r="B351" s="242">
        <v>460</v>
      </c>
      <c r="C351" s="243">
        <v>13</v>
      </c>
      <c r="D351" s="243">
        <v>1</v>
      </c>
      <c r="E351" s="244" t="s">
        <v>8</v>
      </c>
      <c r="F351" s="245" t="s">
        <v>0</v>
      </c>
      <c r="G351" s="224">
        <v>1200000</v>
      </c>
    </row>
    <row r="352" spans="1:7" ht="23.25" x14ac:dyDescent="0.25">
      <c r="A352" s="241" t="s">
        <v>282</v>
      </c>
      <c r="B352" s="242">
        <v>460</v>
      </c>
      <c r="C352" s="243">
        <v>13</v>
      </c>
      <c r="D352" s="243">
        <v>1</v>
      </c>
      <c r="E352" s="244" t="s">
        <v>8</v>
      </c>
      <c r="F352" s="245">
        <v>700</v>
      </c>
      <c r="G352" s="224">
        <v>1200000</v>
      </c>
    </row>
    <row r="353" spans="1:7" x14ac:dyDescent="0.25">
      <c r="A353" s="241" t="s">
        <v>9</v>
      </c>
      <c r="B353" s="242">
        <v>460</v>
      </c>
      <c r="C353" s="243">
        <v>13</v>
      </c>
      <c r="D353" s="243">
        <v>1</v>
      </c>
      <c r="E353" s="244" t="s">
        <v>8</v>
      </c>
      <c r="F353" s="245">
        <v>730</v>
      </c>
      <c r="G353" s="224">
        <v>1200000</v>
      </c>
    </row>
    <row r="354" spans="1:7" ht="34.5" x14ac:dyDescent="0.25">
      <c r="A354" s="241" t="s">
        <v>175</v>
      </c>
      <c r="B354" s="242">
        <v>460</v>
      </c>
      <c r="C354" s="243">
        <v>14</v>
      </c>
      <c r="D354" s="243">
        <v>0</v>
      </c>
      <c r="E354" s="244" t="s">
        <v>1</v>
      </c>
      <c r="F354" s="245" t="s">
        <v>0</v>
      </c>
      <c r="G354" s="224">
        <v>72820300</v>
      </c>
    </row>
    <row r="355" spans="1:7" ht="34.5" x14ac:dyDescent="0.25">
      <c r="A355" s="241" t="s">
        <v>7</v>
      </c>
      <c r="B355" s="242">
        <v>460</v>
      </c>
      <c r="C355" s="243">
        <v>14</v>
      </c>
      <c r="D355" s="243">
        <v>1</v>
      </c>
      <c r="E355" s="244" t="s">
        <v>1</v>
      </c>
      <c r="F355" s="245" t="s">
        <v>0</v>
      </c>
      <c r="G355" s="224">
        <v>70098000</v>
      </c>
    </row>
    <row r="356" spans="1:7" ht="23.25" x14ac:dyDescent="0.25">
      <c r="A356" s="241" t="s">
        <v>6</v>
      </c>
      <c r="B356" s="242">
        <v>460</v>
      </c>
      <c r="C356" s="243">
        <v>14</v>
      </c>
      <c r="D356" s="243">
        <v>1</v>
      </c>
      <c r="E356" s="244" t="s">
        <v>5</v>
      </c>
      <c r="F356" s="245" t="s">
        <v>0</v>
      </c>
      <c r="G356" s="224">
        <v>27306100</v>
      </c>
    </row>
    <row r="357" spans="1:7" x14ac:dyDescent="0.25">
      <c r="A357" s="241" t="s">
        <v>271</v>
      </c>
      <c r="B357" s="242">
        <v>460</v>
      </c>
      <c r="C357" s="243">
        <v>14</v>
      </c>
      <c r="D357" s="243">
        <v>1</v>
      </c>
      <c r="E357" s="244" t="s">
        <v>5</v>
      </c>
      <c r="F357" s="245">
        <v>500</v>
      </c>
      <c r="G357" s="224">
        <v>27306100</v>
      </c>
    </row>
    <row r="358" spans="1:7" x14ac:dyDescent="0.25">
      <c r="A358" s="241" t="s">
        <v>251</v>
      </c>
      <c r="B358" s="242">
        <v>460</v>
      </c>
      <c r="C358" s="243">
        <v>14</v>
      </c>
      <c r="D358" s="243">
        <v>1</v>
      </c>
      <c r="E358" s="244" t="s">
        <v>5</v>
      </c>
      <c r="F358" s="245">
        <v>510</v>
      </c>
      <c r="G358" s="224">
        <v>27306100</v>
      </c>
    </row>
    <row r="359" spans="1:7" ht="90.75" x14ac:dyDescent="0.25">
      <c r="A359" s="241" t="s">
        <v>213</v>
      </c>
      <c r="B359" s="242">
        <v>460</v>
      </c>
      <c r="C359" s="243">
        <v>14</v>
      </c>
      <c r="D359" s="243">
        <v>1</v>
      </c>
      <c r="E359" s="244" t="s">
        <v>4</v>
      </c>
      <c r="F359" s="245" t="s">
        <v>0</v>
      </c>
      <c r="G359" s="224">
        <v>42363900</v>
      </c>
    </row>
    <row r="360" spans="1:7" x14ac:dyDescent="0.25">
      <c r="A360" s="241" t="s">
        <v>271</v>
      </c>
      <c r="B360" s="242">
        <v>460</v>
      </c>
      <c r="C360" s="243">
        <v>14</v>
      </c>
      <c r="D360" s="243">
        <v>1</v>
      </c>
      <c r="E360" s="244" t="s">
        <v>4</v>
      </c>
      <c r="F360" s="245">
        <v>500</v>
      </c>
      <c r="G360" s="224">
        <v>42363900</v>
      </c>
    </row>
    <row r="361" spans="1:7" x14ac:dyDescent="0.25">
      <c r="A361" s="241" t="s">
        <v>251</v>
      </c>
      <c r="B361" s="242">
        <v>460</v>
      </c>
      <c r="C361" s="243">
        <v>14</v>
      </c>
      <c r="D361" s="243">
        <v>1</v>
      </c>
      <c r="E361" s="244" t="s">
        <v>4</v>
      </c>
      <c r="F361" s="245">
        <v>510</v>
      </c>
      <c r="G361" s="224">
        <v>42363900</v>
      </c>
    </row>
    <row r="362" spans="1:7" x14ac:dyDescent="0.25">
      <c r="A362" s="241" t="s">
        <v>3</v>
      </c>
      <c r="B362" s="242">
        <v>460</v>
      </c>
      <c r="C362" s="243">
        <v>14</v>
      </c>
      <c r="D362" s="243">
        <v>1</v>
      </c>
      <c r="E362" s="244" t="s">
        <v>2</v>
      </c>
      <c r="F362" s="245" t="s">
        <v>0</v>
      </c>
      <c r="G362" s="224">
        <v>428000</v>
      </c>
    </row>
    <row r="363" spans="1:7" x14ac:dyDescent="0.25">
      <c r="A363" s="241" t="s">
        <v>271</v>
      </c>
      <c r="B363" s="242">
        <v>460</v>
      </c>
      <c r="C363" s="243">
        <v>14</v>
      </c>
      <c r="D363" s="243">
        <v>1</v>
      </c>
      <c r="E363" s="244" t="s">
        <v>2</v>
      </c>
      <c r="F363" s="245">
        <v>500</v>
      </c>
      <c r="G363" s="224">
        <v>428000</v>
      </c>
    </row>
    <row r="364" spans="1:7" x14ac:dyDescent="0.25">
      <c r="A364" s="241" t="s">
        <v>251</v>
      </c>
      <c r="B364" s="242">
        <v>460</v>
      </c>
      <c r="C364" s="243">
        <v>14</v>
      </c>
      <c r="D364" s="243">
        <v>1</v>
      </c>
      <c r="E364" s="244" t="s">
        <v>2</v>
      </c>
      <c r="F364" s="245">
        <v>510</v>
      </c>
      <c r="G364" s="224">
        <v>428000</v>
      </c>
    </row>
    <row r="365" spans="1:7" ht="23.25" x14ac:dyDescent="0.25">
      <c r="A365" s="241" t="s">
        <v>314</v>
      </c>
      <c r="B365" s="242">
        <v>460</v>
      </c>
      <c r="C365" s="243">
        <v>14</v>
      </c>
      <c r="D365" s="243">
        <v>3</v>
      </c>
      <c r="E365" s="244" t="s">
        <v>1</v>
      </c>
      <c r="F365" s="245" t="s">
        <v>0</v>
      </c>
      <c r="G365" s="224">
        <v>2722300</v>
      </c>
    </row>
    <row r="366" spans="1:7" ht="90.75" x14ac:dyDescent="0.25">
      <c r="A366" s="241" t="s">
        <v>213</v>
      </c>
      <c r="B366" s="242">
        <v>460</v>
      </c>
      <c r="C366" s="243">
        <v>14</v>
      </c>
      <c r="D366" s="243">
        <v>3</v>
      </c>
      <c r="E366" s="244" t="s">
        <v>4</v>
      </c>
      <c r="F366" s="245" t="s">
        <v>0</v>
      </c>
      <c r="G366" s="224">
        <v>2722300</v>
      </c>
    </row>
    <row r="367" spans="1:7" x14ac:dyDescent="0.25">
      <c r="A367" s="241" t="s">
        <v>271</v>
      </c>
      <c r="B367" s="242">
        <v>460</v>
      </c>
      <c r="C367" s="243">
        <v>14</v>
      </c>
      <c r="D367" s="243">
        <v>3</v>
      </c>
      <c r="E367" s="244" t="s">
        <v>4</v>
      </c>
      <c r="F367" s="245">
        <v>500</v>
      </c>
      <c r="G367" s="224">
        <v>2722300</v>
      </c>
    </row>
    <row r="368" spans="1:7" x14ac:dyDescent="0.25">
      <c r="A368" s="241" t="s">
        <v>178</v>
      </c>
      <c r="B368" s="242">
        <v>460</v>
      </c>
      <c r="C368" s="243">
        <v>14</v>
      </c>
      <c r="D368" s="243">
        <v>3</v>
      </c>
      <c r="E368" s="244" t="s">
        <v>4</v>
      </c>
      <c r="F368" s="245">
        <v>540</v>
      </c>
      <c r="G368" s="224">
        <v>2722300</v>
      </c>
    </row>
    <row r="369" spans="1:7" ht="23.25" x14ac:dyDescent="0.25">
      <c r="A369" s="241" t="s">
        <v>154</v>
      </c>
      <c r="B369" s="242">
        <v>461</v>
      </c>
      <c r="C369" s="243">
        <v>0</v>
      </c>
      <c r="D369" s="243">
        <v>0</v>
      </c>
      <c r="E369" s="244" t="s">
        <v>1</v>
      </c>
      <c r="F369" s="245" t="s">
        <v>0</v>
      </c>
      <c r="G369" s="224">
        <v>2936974</v>
      </c>
    </row>
    <row r="370" spans="1:7" x14ac:dyDescent="0.25">
      <c r="A370" s="241" t="s">
        <v>155</v>
      </c>
      <c r="B370" s="242">
        <v>461</v>
      </c>
      <c r="C370" s="243">
        <v>1</v>
      </c>
      <c r="D370" s="243">
        <v>0</v>
      </c>
      <c r="E370" s="244" t="s">
        <v>1</v>
      </c>
      <c r="F370" s="245" t="s">
        <v>0</v>
      </c>
      <c r="G370" s="224">
        <v>2936974</v>
      </c>
    </row>
    <row r="371" spans="1:7" ht="57" x14ac:dyDescent="0.25">
      <c r="A371" s="241" t="s">
        <v>89</v>
      </c>
      <c r="B371" s="242">
        <v>461</v>
      </c>
      <c r="C371" s="243">
        <v>1</v>
      </c>
      <c r="D371" s="243">
        <v>3</v>
      </c>
      <c r="E371" s="244" t="s">
        <v>1</v>
      </c>
      <c r="F371" s="245" t="s">
        <v>0</v>
      </c>
      <c r="G371" s="224">
        <v>2936974</v>
      </c>
    </row>
    <row r="372" spans="1:7" ht="23.25" x14ac:dyDescent="0.25">
      <c r="A372" s="241" t="s">
        <v>85</v>
      </c>
      <c r="B372" s="242">
        <v>461</v>
      </c>
      <c r="C372" s="243">
        <v>1</v>
      </c>
      <c r="D372" s="243">
        <v>3</v>
      </c>
      <c r="E372" s="244" t="s">
        <v>84</v>
      </c>
      <c r="F372" s="245" t="s">
        <v>0</v>
      </c>
      <c r="G372" s="224">
        <v>83000</v>
      </c>
    </row>
    <row r="373" spans="1:7" ht="68.25" x14ac:dyDescent="0.25">
      <c r="A373" s="241" t="s">
        <v>265</v>
      </c>
      <c r="B373" s="242">
        <v>461</v>
      </c>
      <c r="C373" s="243">
        <v>1</v>
      </c>
      <c r="D373" s="243">
        <v>3</v>
      </c>
      <c r="E373" s="244" t="s">
        <v>84</v>
      </c>
      <c r="F373" s="245">
        <v>100</v>
      </c>
      <c r="G373" s="224">
        <v>83000</v>
      </c>
    </row>
    <row r="374" spans="1:7" ht="23.25" x14ac:dyDescent="0.25">
      <c r="A374" s="241" t="s">
        <v>210</v>
      </c>
      <c r="B374" s="242">
        <v>461</v>
      </c>
      <c r="C374" s="243">
        <v>1</v>
      </c>
      <c r="D374" s="243">
        <v>3</v>
      </c>
      <c r="E374" s="244" t="s">
        <v>84</v>
      </c>
      <c r="F374" s="245">
        <v>120</v>
      </c>
      <c r="G374" s="224">
        <v>83000</v>
      </c>
    </row>
    <row r="375" spans="1:7" ht="23.25" x14ac:dyDescent="0.25">
      <c r="A375" s="241" t="s">
        <v>68</v>
      </c>
      <c r="B375" s="242">
        <v>461</v>
      </c>
      <c r="C375" s="243">
        <v>1</v>
      </c>
      <c r="D375" s="243">
        <v>3</v>
      </c>
      <c r="E375" s="244" t="s">
        <v>67</v>
      </c>
      <c r="F375" s="245" t="s">
        <v>0</v>
      </c>
      <c r="G375" s="224">
        <v>46400</v>
      </c>
    </row>
    <row r="376" spans="1:7" ht="34.5" x14ac:dyDescent="0.25">
      <c r="A376" s="241" t="s">
        <v>267</v>
      </c>
      <c r="B376" s="242">
        <v>461</v>
      </c>
      <c r="C376" s="243">
        <v>1</v>
      </c>
      <c r="D376" s="243">
        <v>3</v>
      </c>
      <c r="E376" s="244" t="s">
        <v>67</v>
      </c>
      <c r="F376" s="245">
        <v>200</v>
      </c>
      <c r="G376" s="224">
        <v>45400</v>
      </c>
    </row>
    <row r="377" spans="1:7" ht="34.5" x14ac:dyDescent="0.25">
      <c r="A377" s="241" t="s">
        <v>211</v>
      </c>
      <c r="B377" s="242">
        <v>461</v>
      </c>
      <c r="C377" s="243">
        <v>1</v>
      </c>
      <c r="D377" s="243">
        <v>3</v>
      </c>
      <c r="E377" s="244" t="s">
        <v>67</v>
      </c>
      <c r="F377" s="245">
        <v>240</v>
      </c>
      <c r="G377" s="224">
        <v>45400</v>
      </c>
    </row>
    <row r="378" spans="1:7" x14ac:dyDescent="0.25">
      <c r="A378" s="241" t="s">
        <v>269</v>
      </c>
      <c r="B378" s="242">
        <v>461</v>
      </c>
      <c r="C378" s="243">
        <v>1</v>
      </c>
      <c r="D378" s="243">
        <v>3</v>
      </c>
      <c r="E378" s="244" t="s">
        <v>67</v>
      </c>
      <c r="F378" s="245">
        <v>800</v>
      </c>
      <c r="G378" s="224">
        <v>1000</v>
      </c>
    </row>
    <row r="379" spans="1:7" x14ac:dyDescent="0.25">
      <c r="A379" s="241" t="s">
        <v>212</v>
      </c>
      <c r="B379" s="242">
        <v>461</v>
      </c>
      <c r="C379" s="243">
        <v>1</v>
      </c>
      <c r="D379" s="243">
        <v>3</v>
      </c>
      <c r="E379" s="244" t="s">
        <v>67</v>
      </c>
      <c r="F379" s="245">
        <v>850</v>
      </c>
      <c r="G379" s="224">
        <v>1000</v>
      </c>
    </row>
    <row r="380" spans="1:7" ht="23.25" x14ac:dyDescent="0.25">
      <c r="A380" s="241" t="s">
        <v>88</v>
      </c>
      <c r="B380" s="242">
        <v>461</v>
      </c>
      <c r="C380" s="243">
        <v>1</v>
      </c>
      <c r="D380" s="243">
        <v>3</v>
      </c>
      <c r="E380" s="244" t="s">
        <v>87</v>
      </c>
      <c r="F380" s="245" t="s">
        <v>0</v>
      </c>
      <c r="G380" s="224">
        <v>1292300</v>
      </c>
    </row>
    <row r="381" spans="1:7" ht="68.25" x14ac:dyDescent="0.25">
      <c r="A381" s="241" t="s">
        <v>265</v>
      </c>
      <c r="B381" s="242">
        <v>461</v>
      </c>
      <c r="C381" s="243">
        <v>1</v>
      </c>
      <c r="D381" s="243">
        <v>3</v>
      </c>
      <c r="E381" s="244" t="s">
        <v>87</v>
      </c>
      <c r="F381" s="245">
        <v>100</v>
      </c>
      <c r="G381" s="224">
        <v>1292300</v>
      </c>
    </row>
    <row r="382" spans="1:7" ht="23.25" x14ac:dyDescent="0.25">
      <c r="A382" s="241" t="s">
        <v>210</v>
      </c>
      <c r="B382" s="242">
        <v>461</v>
      </c>
      <c r="C382" s="243">
        <v>1</v>
      </c>
      <c r="D382" s="243">
        <v>3</v>
      </c>
      <c r="E382" s="244" t="s">
        <v>87</v>
      </c>
      <c r="F382" s="245">
        <v>120</v>
      </c>
      <c r="G382" s="224">
        <v>1292300</v>
      </c>
    </row>
    <row r="383" spans="1:7" ht="90.75" x14ac:dyDescent="0.25">
      <c r="A383" s="241" t="s">
        <v>213</v>
      </c>
      <c r="B383" s="242">
        <v>461</v>
      </c>
      <c r="C383" s="243">
        <v>1</v>
      </c>
      <c r="D383" s="243">
        <v>3</v>
      </c>
      <c r="E383" s="244" t="s">
        <v>4</v>
      </c>
      <c r="F383" s="245" t="s">
        <v>0</v>
      </c>
      <c r="G383" s="224">
        <v>1279174</v>
      </c>
    </row>
    <row r="384" spans="1:7" ht="68.25" x14ac:dyDescent="0.25">
      <c r="A384" s="241" t="s">
        <v>265</v>
      </c>
      <c r="B384" s="242">
        <v>461</v>
      </c>
      <c r="C384" s="243">
        <v>1</v>
      </c>
      <c r="D384" s="243">
        <v>3</v>
      </c>
      <c r="E384" s="244" t="s">
        <v>4</v>
      </c>
      <c r="F384" s="245">
        <v>100</v>
      </c>
      <c r="G384" s="224">
        <v>1089774</v>
      </c>
    </row>
    <row r="385" spans="1:7" ht="23.25" x14ac:dyDescent="0.25">
      <c r="A385" s="241" t="s">
        <v>210</v>
      </c>
      <c r="B385" s="242">
        <v>461</v>
      </c>
      <c r="C385" s="243">
        <v>1</v>
      </c>
      <c r="D385" s="243">
        <v>3</v>
      </c>
      <c r="E385" s="244" t="s">
        <v>4</v>
      </c>
      <c r="F385" s="245">
        <v>120</v>
      </c>
      <c r="G385" s="224">
        <v>1089774</v>
      </c>
    </row>
    <row r="386" spans="1:7" ht="34.5" x14ac:dyDescent="0.25">
      <c r="A386" s="241" t="s">
        <v>267</v>
      </c>
      <c r="B386" s="242">
        <v>461</v>
      </c>
      <c r="C386" s="243">
        <v>1</v>
      </c>
      <c r="D386" s="243">
        <v>3</v>
      </c>
      <c r="E386" s="244" t="s">
        <v>4</v>
      </c>
      <c r="F386" s="245">
        <v>200</v>
      </c>
      <c r="G386" s="224">
        <v>189400</v>
      </c>
    </row>
    <row r="387" spans="1:7" ht="34.5" x14ac:dyDescent="0.25">
      <c r="A387" s="241" t="s">
        <v>211</v>
      </c>
      <c r="B387" s="242">
        <v>461</v>
      </c>
      <c r="C387" s="243">
        <v>1</v>
      </c>
      <c r="D387" s="243">
        <v>3</v>
      </c>
      <c r="E387" s="244" t="s">
        <v>4</v>
      </c>
      <c r="F387" s="245">
        <v>240</v>
      </c>
      <c r="G387" s="224">
        <v>189400</v>
      </c>
    </row>
    <row r="388" spans="1:7" ht="34.5" x14ac:dyDescent="0.25">
      <c r="A388" s="241" t="s">
        <v>315</v>
      </c>
      <c r="B388" s="242">
        <v>461</v>
      </c>
      <c r="C388" s="243">
        <v>1</v>
      </c>
      <c r="D388" s="243">
        <v>3</v>
      </c>
      <c r="E388" s="244" t="s">
        <v>316</v>
      </c>
      <c r="F388" s="245" t="s">
        <v>0</v>
      </c>
      <c r="G388" s="224">
        <v>236100</v>
      </c>
    </row>
    <row r="389" spans="1:7" ht="68.25" x14ac:dyDescent="0.25">
      <c r="A389" s="241" t="s">
        <v>265</v>
      </c>
      <c r="B389" s="242">
        <v>461</v>
      </c>
      <c r="C389" s="243">
        <v>1</v>
      </c>
      <c r="D389" s="243">
        <v>3</v>
      </c>
      <c r="E389" s="244" t="s">
        <v>316</v>
      </c>
      <c r="F389" s="245">
        <v>100</v>
      </c>
      <c r="G389" s="224">
        <v>236100</v>
      </c>
    </row>
    <row r="390" spans="1:7" ht="24" thickBot="1" x14ac:dyDescent="0.3">
      <c r="A390" s="246" t="s">
        <v>210</v>
      </c>
      <c r="B390" s="247">
        <v>461</v>
      </c>
      <c r="C390" s="248">
        <v>1</v>
      </c>
      <c r="D390" s="248">
        <v>3</v>
      </c>
      <c r="E390" s="249" t="s">
        <v>316</v>
      </c>
      <c r="F390" s="250">
        <v>120</v>
      </c>
      <c r="G390" s="229">
        <v>236100</v>
      </c>
    </row>
    <row r="391" spans="1:7" ht="15.75" thickBot="1" x14ac:dyDescent="0.3">
      <c r="A391" s="230" t="s">
        <v>330</v>
      </c>
      <c r="B391" s="251"/>
      <c r="C391" s="231"/>
      <c r="D391" s="231"/>
      <c r="E391" s="231"/>
      <c r="F391" s="231"/>
      <c r="G391" s="232">
        <v>685000676.25</v>
      </c>
    </row>
  </sheetData>
  <mergeCells count="4">
    <mergeCell ref="F1:G1"/>
    <mergeCell ref="F2:G2"/>
    <mergeCell ref="F3:G3"/>
    <mergeCell ref="A4:G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9"/>
  <sheetViews>
    <sheetView workbookViewId="0">
      <selection activeCell="G3" sqref="G3:H3"/>
    </sheetView>
  </sheetViews>
  <sheetFormatPr defaultColWidth="9.140625" defaultRowHeight="15" x14ac:dyDescent="0.25"/>
  <cols>
    <col min="1" max="1" width="33.5703125" style="5" customWidth="1"/>
    <col min="2" max="2" width="4.7109375" style="5" customWidth="1"/>
    <col min="3" max="4" width="4.5703125" style="5" customWidth="1"/>
    <col min="5" max="5" width="10.7109375" style="5" customWidth="1"/>
    <col min="6" max="6" width="5.140625" style="5" customWidth="1"/>
    <col min="7" max="8" width="11.85546875" style="5" customWidth="1"/>
    <col min="9" max="16384" width="9.140625" style="5"/>
  </cols>
  <sheetData>
    <row r="1" spans="1:9" ht="15" customHeight="1" x14ac:dyDescent="0.25">
      <c r="A1" s="79"/>
      <c r="B1" s="79"/>
      <c r="C1" s="79"/>
      <c r="D1" s="79"/>
      <c r="E1" s="79"/>
      <c r="F1" s="79"/>
      <c r="G1" s="254" t="s">
        <v>328</v>
      </c>
      <c r="H1" s="254"/>
    </row>
    <row r="2" spans="1:9" x14ac:dyDescent="0.25">
      <c r="A2" s="80"/>
      <c r="B2" s="80"/>
      <c r="C2" s="80"/>
      <c r="D2" s="80"/>
      <c r="E2" s="80"/>
      <c r="F2" s="80"/>
      <c r="G2" s="254" t="s">
        <v>105</v>
      </c>
      <c r="H2" s="254"/>
    </row>
    <row r="3" spans="1:9" ht="53.25" customHeight="1" x14ac:dyDescent="0.25">
      <c r="A3" s="80"/>
      <c r="B3" s="80"/>
      <c r="C3" s="80"/>
      <c r="D3" s="80"/>
      <c r="E3" s="80"/>
      <c r="F3" s="80"/>
      <c r="G3" s="255" t="s">
        <v>344</v>
      </c>
      <c r="H3" s="255"/>
    </row>
    <row r="4" spans="1:9" ht="15.75" x14ac:dyDescent="0.25">
      <c r="A4" s="268" t="s">
        <v>262</v>
      </c>
      <c r="B4" s="269"/>
      <c r="C4" s="269"/>
      <c r="D4" s="269"/>
      <c r="E4" s="269"/>
      <c r="F4" s="269"/>
      <c r="G4" s="269"/>
      <c r="H4" s="269"/>
    </row>
    <row r="5" spans="1:9" ht="15.75" thickBot="1" x14ac:dyDescent="0.3">
      <c r="A5" s="81"/>
      <c r="B5" s="81"/>
      <c r="C5" s="81"/>
      <c r="D5" s="81"/>
      <c r="E5" s="81"/>
      <c r="F5" s="81"/>
      <c r="G5" s="82"/>
      <c r="H5" s="83" t="s">
        <v>100</v>
      </c>
    </row>
    <row r="6" spans="1:9" ht="30.75" customHeight="1" thickBot="1" x14ac:dyDescent="0.3">
      <c r="A6" s="74" t="s">
        <v>98</v>
      </c>
      <c r="B6" s="77" t="s">
        <v>106</v>
      </c>
      <c r="C6" s="75" t="s">
        <v>97</v>
      </c>
      <c r="D6" s="76" t="s">
        <v>96</v>
      </c>
      <c r="E6" s="76" t="s">
        <v>95</v>
      </c>
      <c r="F6" s="76" t="s">
        <v>94</v>
      </c>
      <c r="G6" s="78">
        <v>2020</v>
      </c>
      <c r="H6" s="69">
        <v>2021</v>
      </c>
    </row>
    <row r="7" spans="1:9" x14ac:dyDescent="0.25">
      <c r="A7" s="167" t="s">
        <v>99</v>
      </c>
      <c r="B7" s="168">
        <v>460</v>
      </c>
      <c r="C7" s="169">
        <v>0</v>
      </c>
      <c r="D7" s="169">
        <v>0</v>
      </c>
      <c r="E7" s="170" t="s">
        <v>1</v>
      </c>
      <c r="F7" s="171" t="s">
        <v>0</v>
      </c>
      <c r="G7" s="149">
        <v>475353600</v>
      </c>
      <c r="H7" s="139">
        <v>477824100</v>
      </c>
      <c r="I7" s="13"/>
    </row>
    <row r="8" spans="1:9" x14ac:dyDescent="0.25">
      <c r="A8" s="172" t="s">
        <v>155</v>
      </c>
      <c r="B8" s="173">
        <v>460</v>
      </c>
      <c r="C8" s="174">
        <v>1</v>
      </c>
      <c r="D8" s="174">
        <v>0</v>
      </c>
      <c r="E8" s="175" t="s">
        <v>1</v>
      </c>
      <c r="F8" s="176" t="s">
        <v>0</v>
      </c>
      <c r="G8" s="154">
        <v>23705700</v>
      </c>
      <c r="H8" s="140">
        <v>23631500</v>
      </c>
      <c r="I8" s="13"/>
    </row>
    <row r="9" spans="1:9" ht="34.5" x14ac:dyDescent="0.25">
      <c r="A9" s="172" t="s">
        <v>92</v>
      </c>
      <c r="B9" s="173">
        <v>460</v>
      </c>
      <c r="C9" s="174">
        <v>1</v>
      </c>
      <c r="D9" s="174">
        <v>2</v>
      </c>
      <c r="E9" s="175" t="s">
        <v>1</v>
      </c>
      <c r="F9" s="176" t="s">
        <v>0</v>
      </c>
      <c r="G9" s="154">
        <v>1715700</v>
      </c>
      <c r="H9" s="140">
        <v>1715700</v>
      </c>
      <c r="I9" s="13"/>
    </row>
    <row r="10" spans="1:9" x14ac:dyDescent="0.25">
      <c r="A10" s="172" t="s">
        <v>91</v>
      </c>
      <c r="B10" s="173">
        <v>460</v>
      </c>
      <c r="C10" s="174">
        <v>1</v>
      </c>
      <c r="D10" s="174">
        <v>2</v>
      </c>
      <c r="E10" s="175" t="s">
        <v>90</v>
      </c>
      <c r="F10" s="176" t="s">
        <v>0</v>
      </c>
      <c r="G10" s="154">
        <v>1715700</v>
      </c>
      <c r="H10" s="140">
        <v>1715700</v>
      </c>
      <c r="I10" s="13"/>
    </row>
    <row r="11" spans="1:9" ht="68.25" x14ac:dyDescent="0.25">
      <c r="A11" s="172" t="s">
        <v>265</v>
      </c>
      <c r="B11" s="173">
        <v>460</v>
      </c>
      <c r="C11" s="174">
        <v>1</v>
      </c>
      <c r="D11" s="174">
        <v>2</v>
      </c>
      <c r="E11" s="175" t="s">
        <v>90</v>
      </c>
      <c r="F11" s="176">
        <v>100</v>
      </c>
      <c r="G11" s="154">
        <v>1715700</v>
      </c>
      <c r="H11" s="140">
        <v>1715700</v>
      </c>
      <c r="I11" s="13"/>
    </row>
    <row r="12" spans="1:9" ht="34.5" x14ac:dyDescent="0.25">
      <c r="A12" s="172" t="s">
        <v>210</v>
      </c>
      <c r="B12" s="173">
        <v>460</v>
      </c>
      <c r="C12" s="174">
        <v>1</v>
      </c>
      <c r="D12" s="174">
        <v>2</v>
      </c>
      <c r="E12" s="175" t="s">
        <v>90</v>
      </c>
      <c r="F12" s="176">
        <v>120</v>
      </c>
      <c r="G12" s="154">
        <v>1715700</v>
      </c>
      <c r="H12" s="140">
        <v>1715700</v>
      </c>
      <c r="I12" s="13"/>
    </row>
    <row r="13" spans="1:9" ht="57" x14ac:dyDescent="0.25">
      <c r="A13" s="172" t="s">
        <v>86</v>
      </c>
      <c r="B13" s="173">
        <v>460</v>
      </c>
      <c r="C13" s="174">
        <v>1</v>
      </c>
      <c r="D13" s="174">
        <v>4</v>
      </c>
      <c r="E13" s="175" t="s">
        <v>1</v>
      </c>
      <c r="F13" s="176" t="s">
        <v>0</v>
      </c>
      <c r="G13" s="154">
        <v>14723600</v>
      </c>
      <c r="H13" s="140">
        <v>14748300</v>
      </c>
      <c r="I13" s="13"/>
    </row>
    <row r="14" spans="1:9" ht="23.25" x14ac:dyDescent="0.25">
      <c r="A14" s="172" t="s">
        <v>85</v>
      </c>
      <c r="B14" s="173">
        <v>460</v>
      </c>
      <c r="C14" s="174">
        <v>1</v>
      </c>
      <c r="D14" s="174">
        <v>4</v>
      </c>
      <c r="E14" s="175" t="s">
        <v>84</v>
      </c>
      <c r="F14" s="176" t="s">
        <v>0</v>
      </c>
      <c r="G14" s="154">
        <v>8866700</v>
      </c>
      <c r="H14" s="140">
        <v>8866700</v>
      </c>
      <c r="I14" s="13"/>
    </row>
    <row r="15" spans="1:9" ht="68.25" x14ac:dyDescent="0.25">
      <c r="A15" s="172" t="s">
        <v>265</v>
      </c>
      <c r="B15" s="173">
        <v>460</v>
      </c>
      <c r="C15" s="174">
        <v>1</v>
      </c>
      <c r="D15" s="174">
        <v>4</v>
      </c>
      <c r="E15" s="175" t="s">
        <v>84</v>
      </c>
      <c r="F15" s="176">
        <v>100</v>
      </c>
      <c r="G15" s="154">
        <v>8866700</v>
      </c>
      <c r="H15" s="140">
        <v>8866700</v>
      </c>
      <c r="I15" s="13"/>
    </row>
    <row r="16" spans="1:9" ht="34.5" x14ac:dyDescent="0.25">
      <c r="A16" s="172" t="s">
        <v>210</v>
      </c>
      <c r="B16" s="173">
        <v>460</v>
      </c>
      <c r="C16" s="174">
        <v>1</v>
      </c>
      <c r="D16" s="174">
        <v>4</v>
      </c>
      <c r="E16" s="175" t="s">
        <v>84</v>
      </c>
      <c r="F16" s="176">
        <v>120</v>
      </c>
      <c r="G16" s="154">
        <v>8866700</v>
      </c>
      <c r="H16" s="140">
        <v>8866700</v>
      </c>
      <c r="I16" s="13"/>
    </row>
    <row r="17" spans="1:9" ht="23.25" x14ac:dyDescent="0.25">
      <c r="A17" s="172" t="s">
        <v>68</v>
      </c>
      <c r="B17" s="173">
        <v>460</v>
      </c>
      <c r="C17" s="174">
        <v>1</v>
      </c>
      <c r="D17" s="174">
        <v>4</v>
      </c>
      <c r="E17" s="175" t="s">
        <v>67</v>
      </c>
      <c r="F17" s="176" t="s">
        <v>0</v>
      </c>
      <c r="G17" s="154">
        <v>2450000</v>
      </c>
      <c r="H17" s="140">
        <v>2450000</v>
      </c>
      <c r="I17" s="13"/>
    </row>
    <row r="18" spans="1:9" ht="34.5" x14ac:dyDescent="0.25">
      <c r="A18" s="172" t="s">
        <v>267</v>
      </c>
      <c r="B18" s="173">
        <v>460</v>
      </c>
      <c r="C18" s="174">
        <v>1</v>
      </c>
      <c r="D18" s="174">
        <v>4</v>
      </c>
      <c r="E18" s="175" t="s">
        <v>67</v>
      </c>
      <c r="F18" s="176">
        <v>200</v>
      </c>
      <c r="G18" s="154">
        <v>2450000</v>
      </c>
      <c r="H18" s="140">
        <v>2450000</v>
      </c>
      <c r="I18" s="13"/>
    </row>
    <row r="19" spans="1:9" ht="34.5" x14ac:dyDescent="0.25">
      <c r="A19" s="172" t="s">
        <v>211</v>
      </c>
      <c r="B19" s="173">
        <v>460</v>
      </c>
      <c r="C19" s="174">
        <v>1</v>
      </c>
      <c r="D19" s="174">
        <v>4</v>
      </c>
      <c r="E19" s="175" t="s">
        <v>67</v>
      </c>
      <c r="F19" s="176">
        <v>240</v>
      </c>
      <c r="G19" s="154">
        <v>2450000</v>
      </c>
      <c r="H19" s="140">
        <v>2450000</v>
      </c>
      <c r="I19" s="13"/>
    </row>
    <row r="20" spans="1:9" ht="34.5" x14ac:dyDescent="0.25">
      <c r="A20" s="172" t="s">
        <v>83</v>
      </c>
      <c r="B20" s="173">
        <v>460</v>
      </c>
      <c r="C20" s="174">
        <v>1</v>
      </c>
      <c r="D20" s="174">
        <v>4</v>
      </c>
      <c r="E20" s="175" t="s">
        <v>156</v>
      </c>
      <c r="F20" s="176" t="s">
        <v>0</v>
      </c>
      <c r="G20" s="154">
        <v>562900</v>
      </c>
      <c r="H20" s="140">
        <v>585200</v>
      </c>
      <c r="I20" s="13"/>
    </row>
    <row r="21" spans="1:9" ht="68.25" x14ac:dyDescent="0.25">
      <c r="A21" s="172" t="s">
        <v>265</v>
      </c>
      <c r="B21" s="173">
        <v>460</v>
      </c>
      <c r="C21" s="174">
        <v>1</v>
      </c>
      <c r="D21" s="174">
        <v>4</v>
      </c>
      <c r="E21" s="175" t="s">
        <v>156</v>
      </c>
      <c r="F21" s="176">
        <v>100</v>
      </c>
      <c r="G21" s="154">
        <v>562900</v>
      </c>
      <c r="H21" s="140">
        <v>585200</v>
      </c>
      <c r="I21" s="13"/>
    </row>
    <row r="22" spans="1:9" ht="34.5" x14ac:dyDescent="0.25">
      <c r="A22" s="172" t="s">
        <v>210</v>
      </c>
      <c r="B22" s="173">
        <v>460</v>
      </c>
      <c r="C22" s="174">
        <v>1</v>
      </c>
      <c r="D22" s="174">
        <v>4</v>
      </c>
      <c r="E22" s="175" t="s">
        <v>156</v>
      </c>
      <c r="F22" s="176">
        <v>120</v>
      </c>
      <c r="G22" s="154">
        <v>562900</v>
      </c>
      <c r="H22" s="140">
        <v>585200</v>
      </c>
      <c r="I22" s="13"/>
    </row>
    <row r="23" spans="1:9" ht="45.75" x14ac:dyDescent="0.25">
      <c r="A23" s="172" t="s">
        <v>20</v>
      </c>
      <c r="B23" s="173">
        <v>460</v>
      </c>
      <c r="C23" s="174">
        <v>1</v>
      </c>
      <c r="D23" s="174">
        <v>4</v>
      </c>
      <c r="E23" s="175" t="s">
        <v>19</v>
      </c>
      <c r="F23" s="176" t="s">
        <v>0</v>
      </c>
      <c r="G23" s="154">
        <v>1490300</v>
      </c>
      <c r="H23" s="140">
        <v>1490300</v>
      </c>
      <c r="I23" s="13"/>
    </row>
    <row r="24" spans="1:9" ht="68.25" x14ac:dyDescent="0.25">
      <c r="A24" s="172" t="s">
        <v>265</v>
      </c>
      <c r="B24" s="173">
        <v>460</v>
      </c>
      <c r="C24" s="174">
        <v>1</v>
      </c>
      <c r="D24" s="174">
        <v>4</v>
      </c>
      <c r="E24" s="175" t="s">
        <v>19</v>
      </c>
      <c r="F24" s="176">
        <v>100</v>
      </c>
      <c r="G24" s="154">
        <v>1490300</v>
      </c>
      <c r="H24" s="140">
        <v>1490300</v>
      </c>
      <c r="I24" s="13"/>
    </row>
    <row r="25" spans="1:9" ht="34.5" x14ac:dyDescent="0.25">
      <c r="A25" s="172" t="s">
        <v>210</v>
      </c>
      <c r="B25" s="173">
        <v>460</v>
      </c>
      <c r="C25" s="174">
        <v>1</v>
      </c>
      <c r="D25" s="174">
        <v>4</v>
      </c>
      <c r="E25" s="175" t="s">
        <v>19</v>
      </c>
      <c r="F25" s="176">
        <v>120</v>
      </c>
      <c r="G25" s="154">
        <v>1490300</v>
      </c>
      <c r="H25" s="140">
        <v>1490300</v>
      </c>
      <c r="I25" s="13"/>
    </row>
    <row r="26" spans="1:9" ht="34.5" x14ac:dyDescent="0.25">
      <c r="A26" s="172" t="s">
        <v>82</v>
      </c>
      <c r="B26" s="173">
        <v>460</v>
      </c>
      <c r="C26" s="174">
        <v>1</v>
      </c>
      <c r="D26" s="174">
        <v>4</v>
      </c>
      <c r="E26" s="175" t="s">
        <v>81</v>
      </c>
      <c r="F26" s="176" t="s">
        <v>0</v>
      </c>
      <c r="G26" s="154">
        <v>5000</v>
      </c>
      <c r="H26" s="140">
        <v>5000</v>
      </c>
      <c r="I26" s="13"/>
    </row>
    <row r="27" spans="1:9" ht="68.25" x14ac:dyDescent="0.25">
      <c r="A27" s="172" t="s">
        <v>265</v>
      </c>
      <c r="B27" s="173">
        <v>460</v>
      </c>
      <c r="C27" s="174">
        <v>1</v>
      </c>
      <c r="D27" s="174">
        <v>4</v>
      </c>
      <c r="E27" s="175" t="s">
        <v>81</v>
      </c>
      <c r="F27" s="176">
        <v>100</v>
      </c>
      <c r="G27" s="154">
        <v>3441</v>
      </c>
      <c r="H27" s="140">
        <v>3441</v>
      </c>
      <c r="I27" s="13"/>
    </row>
    <row r="28" spans="1:9" ht="34.5" x14ac:dyDescent="0.25">
      <c r="A28" s="172" t="s">
        <v>210</v>
      </c>
      <c r="B28" s="173">
        <v>460</v>
      </c>
      <c r="C28" s="174">
        <v>1</v>
      </c>
      <c r="D28" s="174">
        <v>4</v>
      </c>
      <c r="E28" s="175" t="s">
        <v>81</v>
      </c>
      <c r="F28" s="176">
        <v>120</v>
      </c>
      <c r="G28" s="154">
        <v>3441</v>
      </c>
      <c r="H28" s="140">
        <v>3441</v>
      </c>
      <c r="I28" s="13"/>
    </row>
    <row r="29" spans="1:9" ht="34.5" x14ac:dyDescent="0.25">
      <c r="A29" s="172" t="s">
        <v>267</v>
      </c>
      <c r="B29" s="173">
        <v>460</v>
      </c>
      <c r="C29" s="174">
        <v>1</v>
      </c>
      <c r="D29" s="174">
        <v>4</v>
      </c>
      <c r="E29" s="175" t="s">
        <v>81</v>
      </c>
      <c r="F29" s="176">
        <v>200</v>
      </c>
      <c r="G29" s="154">
        <v>259</v>
      </c>
      <c r="H29" s="140">
        <v>259</v>
      </c>
      <c r="I29" s="13"/>
    </row>
    <row r="30" spans="1:9" ht="34.5" x14ac:dyDescent="0.25">
      <c r="A30" s="172" t="s">
        <v>211</v>
      </c>
      <c r="B30" s="173">
        <v>460</v>
      </c>
      <c r="C30" s="174">
        <v>1</v>
      </c>
      <c r="D30" s="174">
        <v>4</v>
      </c>
      <c r="E30" s="175" t="s">
        <v>81</v>
      </c>
      <c r="F30" s="176">
        <v>240</v>
      </c>
      <c r="G30" s="154">
        <v>259</v>
      </c>
      <c r="H30" s="140">
        <v>259</v>
      </c>
      <c r="I30" s="13"/>
    </row>
    <row r="31" spans="1:9" x14ac:dyDescent="0.25">
      <c r="A31" s="172" t="s">
        <v>271</v>
      </c>
      <c r="B31" s="173">
        <v>460</v>
      </c>
      <c r="C31" s="174">
        <v>1</v>
      </c>
      <c r="D31" s="174">
        <v>4</v>
      </c>
      <c r="E31" s="175" t="s">
        <v>81</v>
      </c>
      <c r="F31" s="176">
        <v>500</v>
      </c>
      <c r="G31" s="154">
        <v>1300</v>
      </c>
      <c r="H31" s="140">
        <v>1300</v>
      </c>
      <c r="I31" s="13"/>
    </row>
    <row r="32" spans="1:9" x14ac:dyDescent="0.25">
      <c r="A32" s="172" t="s">
        <v>64</v>
      </c>
      <c r="B32" s="173">
        <v>460</v>
      </c>
      <c r="C32" s="174">
        <v>1</v>
      </c>
      <c r="D32" s="174">
        <v>4</v>
      </c>
      <c r="E32" s="175" t="s">
        <v>81</v>
      </c>
      <c r="F32" s="176">
        <v>530</v>
      </c>
      <c r="G32" s="154">
        <v>1300</v>
      </c>
      <c r="H32" s="140">
        <v>1300</v>
      </c>
      <c r="I32" s="13"/>
    </row>
    <row r="33" spans="1:9" ht="57" x14ac:dyDescent="0.25">
      <c r="A33" s="172" t="s">
        <v>80</v>
      </c>
      <c r="B33" s="173">
        <v>460</v>
      </c>
      <c r="C33" s="174">
        <v>1</v>
      </c>
      <c r="D33" s="174">
        <v>4</v>
      </c>
      <c r="E33" s="175" t="s">
        <v>79</v>
      </c>
      <c r="F33" s="176" t="s">
        <v>0</v>
      </c>
      <c r="G33" s="154">
        <v>174900</v>
      </c>
      <c r="H33" s="140">
        <v>176600</v>
      </c>
      <c r="I33" s="13"/>
    </row>
    <row r="34" spans="1:9" ht="68.25" x14ac:dyDescent="0.25">
      <c r="A34" s="172" t="s">
        <v>265</v>
      </c>
      <c r="B34" s="173">
        <v>460</v>
      </c>
      <c r="C34" s="174">
        <v>1</v>
      </c>
      <c r="D34" s="174">
        <v>4</v>
      </c>
      <c r="E34" s="175" t="s">
        <v>79</v>
      </c>
      <c r="F34" s="176">
        <v>100</v>
      </c>
      <c r="G34" s="154">
        <v>140160</v>
      </c>
      <c r="H34" s="140">
        <v>140160</v>
      </c>
      <c r="I34" s="13"/>
    </row>
    <row r="35" spans="1:9" ht="34.5" x14ac:dyDescent="0.25">
      <c r="A35" s="172" t="s">
        <v>210</v>
      </c>
      <c r="B35" s="173">
        <v>460</v>
      </c>
      <c r="C35" s="174">
        <v>1</v>
      </c>
      <c r="D35" s="174">
        <v>4</v>
      </c>
      <c r="E35" s="175" t="s">
        <v>79</v>
      </c>
      <c r="F35" s="176">
        <v>120</v>
      </c>
      <c r="G35" s="154">
        <v>140160</v>
      </c>
      <c r="H35" s="140">
        <v>140160</v>
      </c>
      <c r="I35" s="13"/>
    </row>
    <row r="36" spans="1:9" ht="34.5" x14ac:dyDescent="0.25">
      <c r="A36" s="172" t="s">
        <v>267</v>
      </c>
      <c r="B36" s="173">
        <v>460</v>
      </c>
      <c r="C36" s="174">
        <v>1</v>
      </c>
      <c r="D36" s="174">
        <v>4</v>
      </c>
      <c r="E36" s="175" t="s">
        <v>79</v>
      </c>
      <c r="F36" s="176">
        <v>200</v>
      </c>
      <c r="G36" s="154">
        <v>34740</v>
      </c>
      <c r="H36" s="140">
        <v>36440</v>
      </c>
      <c r="I36" s="13"/>
    </row>
    <row r="37" spans="1:9" ht="34.5" x14ac:dyDescent="0.25">
      <c r="A37" s="172" t="s">
        <v>211</v>
      </c>
      <c r="B37" s="173">
        <v>460</v>
      </c>
      <c r="C37" s="174">
        <v>1</v>
      </c>
      <c r="D37" s="174">
        <v>4</v>
      </c>
      <c r="E37" s="175" t="s">
        <v>79</v>
      </c>
      <c r="F37" s="176">
        <v>240</v>
      </c>
      <c r="G37" s="154">
        <v>34740</v>
      </c>
      <c r="H37" s="140">
        <v>36440</v>
      </c>
      <c r="I37" s="13"/>
    </row>
    <row r="38" spans="1:9" ht="79.5" x14ac:dyDescent="0.25">
      <c r="A38" s="172" t="s">
        <v>78</v>
      </c>
      <c r="B38" s="173">
        <v>460</v>
      </c>
      <c r="C38" s="174">
        <v>1</v>
      </c>
      <c r="D38" s="174">
        <v>4</v>
      </c>
      <c r="E38" s="175" t="s">
        <v>77</v>
      </c>
      <c r="F38" s="176" t="s">
        <v>0</v>
      </c>
      <c r="G38" s="154">
        <v>73600</v>
      </c>
      <c r="H38" s="140">
        <v>74300</v>
      </c>
      <c r="I38" s="13"/>
    </row>
    <row r="39" spans="1:9" ht="68.25" x14ac:dyDescent="0.25">
      <c r="A39" s="172" t="s">
        <v>265</v>
      </c>
      <c r="B39" s="173">
        <v>460</v>
      </c>
      <c r="C39" s="174">
        <v>1</v>
      </c>
      <c r="D39" s="174">
        <v>4</v>
      </c>
      <c r="E39" s="175" t="s">
        <v>77</v>
      </c>
      <c r="F39" s="176">
        <v>100</v>
      </c>
      <c r="G39" s="154">
        <v>67444</v>
      </c>
      <c r="H39" s="140">
        <v>67964</v>
      </c>
      <c r="I39" s="13"/>
    </row>
    <row r="40" spans="1:9" ht="34.5" x14ac:dyDescent="0.25">
      <c r="A40" s="172" t="s">
        <v>210</v>
      </c>
      <c r="B40" s="173">
        <v>460</v>
      </c>
      <c r="C40" s="174">
        <v>1</v>
      </c>
      <c r="D40" s="174">
        <v>4</v>
      </c>
      <c r="E40" s="175" t="s">
        <v>77</v>
      </c>
      <c r="F40" s="176">
        <v>120</v>
      </c>
      <c r="G40" s="154">
        <v>67444</v>
      </c>
      <c r="H40" s="140">
        <v>67964</v>
      </c>
      <c r="I40" s="13"/>
    </row>
    <row r="41" spans="1:9" ht="34.5" x14ac:dyDescent="0.25">
      <c r="A41" s="172" t="s">
        <v>267</v>
      </c>
      <c r="B41" s="173">
        <v>460</v>
      </c>
      <c r="C41" s="174">
        <v>1</v>
      </c>
      <c r="D41" s="174">
        <v>4</v>
      </c>
      <c r="E41" s="175" t="s">
        <v>77</v>
      </c>
      <c r="F41" s="176">
        <v>200</v>
      </c>
      <c r="G41" s="154">
        <v>6156</v>
      </c>
      <c r="H41" s="140">
        <v>6336</v>
      </c>
      <c r="I41" s="13"/>
    </row>
    <row r="42" spans="1:9" ht="34.5" x14ac:dyDescent="0.25">
      <c r="A42" s="172" t="s">
        <v>211</v>
      </c>
      <c r="B42" s="173">
        <v>460</v>
      </c>
      <c r="C42" s="174">
        <v>1</v>
      </c>
      <c r="D42" s="174">
        <v>4</v>
      </c>
      <c r="E42" s="175" t="s">
        <v>77</v>
      </c>
      <c r="F42" s="176">
        <v>240</v>
      </c>
      <c r="G42" s="154">
        <v>6156</v>
      </c>
      <c r="H42" s="140">
        <v>6336</v>
      </c>
      <c r="I42" s="13"/>
    </row>
    <row r="43" spans="1:9" ht="45.75" x14ac:dyDescent="0.25">
      <c r="A43" s="172" t="s">
        <v>16</v>
      </c>
      <c r="B43" s="173">
        <v>460</v>
      </c>
      <c r="C43" s="174">
        <v>1</v>
      </c>
      <c r="D43" s="174">
        <v>4</v>
      </c>
      <c r="E43" s="175" t="s">
        <v>157</v>
      </c>
      <c r="F43" s="176" t="s">
        <v>0</v>
      </c>
      <c r="G43" s="154">
        <v>1100200</v>
      </c>
      <c r="H43" s="140">
        <v>1100200</v>
      </c>
      <c r="I43" s="13"/>
    </row>
    <row r="44" spans="1:9" ht="68.25" x14ac:dyDescent="0.25">
      <c r="A44" s="172" t="s">
        <v>265</v>
      </c>
      <c r="B44" s="173">
        <v>460</v>
      </c>
      <c r="C44" s="174">
        <v>1</v>
      </c>
      <c r="D44" s="174">
        <v>4</v>
      </c>
      <c r="E44" s="175" t="s">
        <v>157</v>
      </c>
      <c r="F44" s="176">
        <v>100</v>
      </c>
      <c r="G44" s="154">
        <v>1100200</v>
      </c>
      <c r="H44" s="140">
        <v>1100200</v>
      </c>
      <c r="I44" s="13"/>
    </row>
    <row r="45" spans="1:9" ht="34.5" x14ac:dyDescent="0.25">
      <c r="A45" s="172" t="s">
        <v>210</v>
      </c>
      <c r="B45" s="173">
        <v>460</v>
      </c>
      <c r="C45" s="174">
        <v>1</v>
      </c>
      <c r="D45" s="174">
        <v>4</v>
      </c>
      <c r="E45" s="175" t="s">
        <v>157</v>
      </c>
      <c r="F45" s="176">
        <v>120</v>
      </c>
      <c r="G45" s="154">
        <v>1100200</v>
      </c>
      <c r="H45" s="140">
        <v>1100200</v>
      </c>
      <c r="I45" s="13"/>
    </row>
    <row r="46" spans="1:9" x14ac:dyDescent="0.25">
      <c r="A46" s="172" t="s">
        <v>191</v>
      </c>
      <c r="B46" s="173">
        <v>460</v>
      </c>
      <c r="C46" s="174">
        <v>1</v>
      </c>
      <c r="D46" s="174">
        <v>5</v>
      </c>
      <c r="E46" s="175" t="s">
        <v>1</v>
      </c>
      <c r="F46" s="176" t="s">
        <v>0</v>
      </c>
      <c r="G46" s="154">
        <v>21100</v>
      </c>
      <c r="H46" s="140">
        <v>22200</v>
      </c>
      <c r="I46" s="13"/>
    </row>
    <row r="47" spans="1:9" ht="57" x14ac:dyDescent="0.25">
      <c r="A47" s="172" t="s">
        <v>192</v>
      </c>
      <c r="B47" s="173">
        <v>460</v>
      </c>
      <c r="C47" s="174">
        <v>1</v>
      </c>
      <c r="D47" s="174">
        <v>5</v>
      </c>
      <c r="E47" s="175" t="s">
        <v>193</v>
      </c>
      <c r="F47" s="176" t="s">
        <v>0</v>
      </c>
      <c r="G47" s="154">
        <v>21100</v>
      </c>
      <c r="H47" s="140">
        <v>22200</v>
      </c>
      <c r="I47" s="13"/>
    </row>
    <row r="48" spans="1:9" ht="34.5" x14ac:dyDescent="0.25">
      <c r="A48" s="172" t="s">
        <v>267</v>
      </c>
      <c r="B48" s="173">
        <v>460</v>
      </c>
      <c r="C48" s="174">
        <v>1</v>
      </c>
      <c r="D48" s="174">
        <v>5</v>
      </c>
      <c r="E48" s="175" t="s">
        <v>193</v>
      </c>
      <c r="F48" s="176">
        <v>200</v>
      </c>
      <c r="G48" s="154">
        <v>21100</v>
      </c>
      <c r="H48" s="140">
        <v>22200</v>
      </c>
      <c r="I48" s="13"/>
    </row>
    <row r="49" spans="1:9" ht="34.5" x14ac:dyDescent="0.25">
      <c r="A49" s="172" t="s">
        <v>211</v>
      </c>
      <c r="B49" s="173">
        <v>460</v>
      </c>
      <c r="C49" s="174">
        <v>1</v>
      </c>
      <c r="D49" s="174">
        <v>5</v>
      </c>
      <c r="E49" s="175" t="s">
        <v>193</v>
      </c>
      <c r="F49" s="176">
        <v>240</v>
      </c>
      <c r="G49" s="154">
        <v>21100</v>
      </c>
      <c r="H49" s="140">
        <v>22200</v>
      </c>
      <c r="I49" s="13"/>
    </row>
    <row r="50" spans="1:9" ht="45.75" x14ac:dyDescent="0.25">
      <c r="A50" s="172" t="s">
        <v>76</v>
      </c>
      <c r="B50" s="173">
        <v>460</v>
      </c>
      <c r="C50" s="174">
        <v>1</v>
      </c>
      <c r="D50" s="174">
        <v>6</v>
      </c>
      <c r="E50" s="175" t="s">
        <v>1</v>
      </c>
      <c r="F50" s="176" t="s">
        <v>0</v>
      </c>
      <c r="G50" s="154">
        <v>521300</v>
      </c>
      <c r="H50" s="140">
        <v>521300</v>
      </c>
      <c r="I50" s="13"/>
    </row>
    <row r="51" spans="1:9" x14ac:dyDescent="0.25">
      <c r="A51" s="172" t="s">
        <v>75</v>
      </c>
      <c r="B51" s="173">
        <v>460</v>
      </c>
      <c r="C51" s="174">
        <v>1</v>
      </c>
      <c r="D51" s="174">
        <v>6</v>
      </c>
      <c r="E51" s="175" t="s">
        <v>74</v>
      </c>
      <c r="F51" s="176" t="s">
        <v>0</v>
      </c>
      <c r="G51" s="154">
        <v>521300</v>
      </c>
      <c r="H51" s="140">
        <v>521300</v>
      </c>
      <c r="I51" s="13"/>
    </row>
    <row r="52" spans="1:9" ht="68.25" x14ac:dyDescent="0.25">
      <c r="A52" s="172" t="s">
        <v>265</v>
      </c>
      <c r="B52" s="173">
        <v>460</v>
      </c>
      <c r="C52" s="174">
        <v>1</v>
      </c>
      <c r="D52" s="174">
        <v>6</v>
      </c>
      <c r="E52" s="175" t="s">
        <v>74</v>
      </c>
      <c r="F52" s="176">
        <v>100</v>
      </c>
      <c r="G52" s="154">
        <v>521300</v>
      </c>
      <c r="H52" s="140">
        <v>521300</v>
      </c>
      <c r="I52" s="13"/>
    </row>
    <row r="53" spans="1:9" ht="34.5" x14ac:dyDescent="0.25">
      <c r="A53" s="172" t="s">
        <v>210</v>
      </c>
      <c r="B53" s="173">
        <v>460</v>
      </c>
      <c r="C53" s="174">
        <v>1</v>
      </c>
      <c r="D53" s="174">
        <v>6</v>
      </c>
      <c r="E53" s="175" t="s">
        <v>74</v>
      </c>
      <c r="F53" s="176">
        <v>120</v>
      </c>
      <c r="G53" s="154">
        <v>521300</v>
      </c>
      <c r="H53" s="140">
        <v>521300</v>
      </c>
      <c r="I53" s="13"/>
    </row>
    <row r="54" spans="1:9" x14ac:dyDescent="0.25">
      <c r="A54" s="172" t="s">
        <v>73</v>
      </c>
      <c r="B54" s="173">
        <v>460</v>
      </c>
      <c r="C54" s="174">
        <v>1</v>
      </c>
      <c r="D54" s="174">
        <v>11</v>
      </c>
      <c r="E54" s="175" t="s">
        <v>1</v>
      </c>
      <c r="F54" s="176" t="s">
        <v>0</v>
      </c>
      <c r="G54" s="154">
        <v>100000</v>
      </c>
      <c r="H54" s="140">
        <v>0</v>
      </c>
      <c r="I54" s="13"/>
    </row>
    <row r="55" spans="1:9" x14ac:dyDescent="0.25">
      <c r="A55" s="172" t="s">
        <v>72</v>
      </c>
      <c r="B55" s="173">
        <v>460</v>
      </c>
      <c r="C55" s="174">
        <v>1</v>
      </c>
      <c r="D55" s="174">
        <v>11</v>
      </c>
      <c r="E55" s="175" t="s">
        <v>70</v>
      </c>
      <c r="F55" s="176" t="s">
        <v>0</v>
      </c>
      <c r="G55" s="154">
        <v>100000</v>
      </c>
      <c r="H55" s="140">
        <v>0</v>
      </c>
      <c r="I55" s="13"/>
    </row>
    <row r="56" spans="1:9" x14ac:dyDescent="0.25">
      <c r="A56" s="172" t="s">
        <v>269</v>
      </c>
      <c r="B56" s="173">
        <v>460</v>
      </c>
      <c r="C56" s="174">
        <v>1</v>
      </c>
      <c r="D56" s="174">
        <v>11</v>
      </c>
      <c r="E56" s="175" t="s">
        <v>70</v>
      </c>
      <c r="F56" s="176">
        <v>800</v>
      </c>
      <c r="G56" s="154">
        <v>100000</v>
      </c>
      <c r="H56" s="140">
        <v>0</v>
      </c>
      <c r="I56" s="13"/>
    </row>
    <row r="57" spans="1:9" x14ac:dyDescent="0.25">
      <c r="A57" s="172" t="s">
        <v>71</v>
      </c>
      <c r="B57" s="173">
        <v>460</v>
      </c>
      <c r="C57" s="174">
        <v>1</v>
      </c>
      <c r="D57" s="174">
        <v>11</v>
      </c>
      <c r="E57" s="175" t="s">
        <v>70</v>
      </c>
      <c r="F57" s="176">
        <v>870</v>
      </c>
      <c r="G57" s="154">
        <v>100000</v>
      </c>
      <c r="H57" s="140">
        <v>0</v>
      </c>
      <c r="I57" s="13"/>
    </row>
    <row r="58" spans="1:9" x14ac:dyDescent="0.25">
      <c r="A58" s="172" t="s">
        <v>69</v>
      </c>
      <c r="B58" s="173">
        <v>460</v>
      </c>
      <c r="C58" s="174">
        <v>1</v>
      </c>
      <c r="D58" s="174">
        <v>13</v>
      </c>
      <c r="E58" s="175" t="s">
        <v>1</v>
      </c>
      <c r="F58" s="176" t="s">
        <v>0</v>
      </c>
      <c r="G58" s="154">
        <v>6624000</v>
      </c>
      <c r="H58" s="140">
        <v>6624000</v>
      </c>
      <c r="I58" s="13"/>
    </row>
    <row r="59" spans="1:9" ht="23.25" x14ac:dyDescent="0.25">
      <c r="A59" s="172" t="s">
        <v>66</v>
      </c>
      <c r="B59" s="173">
        <v>460</v>
      </c>
      <c r="C59" s="174">
        <v>1</v>
      </c>
      <c r="D59" s="174">
        <v>13</v>
      </c>
      <c r="E59" s="175" t="s">
        <v>65</v>
      </c>
      <c r="F59" s="176" t="s">
        <v>0</v>
      </c>
      <c r="G59" s="154">
        <v>6311000</v>
      </c>
      <c r="H59" s="140">
        <v>6311000</v>
      </c>
      <c r="I59" s="13"/>
    </row>
    <row r="60" spans="1:9" ht="68.25" x14ac:dyDescent="0.25">
      <c r="A60" s="172" t="s">
        <v>265</v>
      </c>
      <c r="B60" s="173">
        <v>460</v>
      </c>
      <c r="C60" s="174">
        <v>1</v>
      </c>
      <c r="D60" s="174">
        <v>13</v>
      </c>
      <c r="E60" s="175" t="s">
        <v>65</v>
      </c>
      <c r="F60" s="176">
        <v>100</v>
      </c>
      <c r="G60" s="154">
        <v>6311000</v>
      </c>
      <c r="H60" s="140">
        <v>6311000</v>
      </c>
      <c r="I60" s="13"/>
    </row>
    <row r="61" spans="1:9" ht="23.25" x14ac:dyDescent="0.25">
      <c r="A61" s="172" t="s">
        <v>214</v>
      </c>
      <c r="B61" s="173">
        <v>460</v>
      </c>
      <c r="C61" s="174">
        <v>1</v>
      </c>
      <c r="D61" s="174">
        <v>13</v>
      </c>
      <c r="E61" s="175" t="s">
        <v>65</v>
      </c>
      <c r="F61" s="176">
        <v>110</v>
      </c>
      <c r="G61" s="154">
        <v>6311000</v>
      </c>
      <c r="H61" s="140">
        <v>6311000</v>
      </c>
      <c r="I61" s="13"/>
    </row>
    <row r="62" spans="1:9" ht="113.25" x14ac:dyDescent="0.25">
      <c r="A62" s="172" t="s">
        <v>194</v>
      </c>
      <c r="B62" s="173">
        <v>460</v>
      </c>
      <c r="C62" s="174">
        <v>1</v>
      </c>
      <c r="D62" s="174">
        <v>13</v>
      </c>
      <c r="E62" s="175" t="s">
        <v>195</v>
      </c>
      <c r="F62" s="176" t="s">
        <v>0</v>
      </c>
      <c r="G62" s="154">
        <v>313000</v>
      </c>
      <c r="H62" s="140">
        <v>313000</v>
      </c>
      <c r="I62" s="13"/>
    </row>
    <row r="63" spans="1:9" ht="34.5" x14ac:dyDescent="0.25">
      <c r="A63" s="172" t="s">
        <v>267</v>
      </c>
      <c r="B63" s="173">
        <v>460</v>
      </c>
      <c r="C63" s="174">
        <v>1</v>
      </c>
      <c r="D63" s="174">
        <v>13</v>
      </c>
      <c r="E63" s="175" t="s">
        <v>195</v>
      </c>
      <c r="F63" s="176">
        <v>200</v>
      </c>
      <c r="G63" s="154">
        <v>313000</v>
      </c>
      <c r="H63" s="140">
        <v>313000</v>
      </c>
      <c r="I63" s="13"/>
    </row>
    <row r="64" spans="1:9" ht="34.5" x14ac:dyDescent="0.25">
      <c r="A64" s="172" t="s">
        <v>211</v>
      </c>
      <c r="B64" s="173">
        <v>460</v>
      </c>
      <c r="C64" s="174">
        <v>1</v>
      </c>
      <c r="D64" s="174">
        <v>13</v>
      </c>
      <c r="E64" s="175" t="s">
        <v>195</v>
      </c>
      <c r="F64" s="176">
        <v>240</v>
      </c>
      <c r="G64" s="154">
        <v>313000</v>
      </c>
      <c r="H64" s="140">
        <v>313000</v>
      </c>
      <c r="I64" s="13"/>
    </row>
    <row r="65" spans="1:9" x14ac:dyDescent="0.25">
      <c r="A65" s="172" t="s">
        <v>198</v>
      </c>
      <c r="B65" s="173">
        <v>460</v>
      </c>
      <c r="C65" s="174">
        <v>2</v>
      </c>
      <c r="D65" s="174">
        <v>0</v>
      </c>
      <c r="E65" s="175" t="s">
        <v>1</v>
      </c>
      <c r="F65" s="176" t="s">
        <v>0</v>
      </c>
      <c r="G65" s="154">
        <v>1344800</v>
      </c>
      <c r="H65" s="140">
        <v>1372000</v>
      </c>
      <c r="I65" s="13"/>
    </row>
    <row r="66" spans="1:9" ht="23.25" x14ac:dyDescent="0.25">
      <c r="A66" s="172" t="s">
        <v>199</v>
      </c>
      <c r="B66" s="173">
        <v>460</v>
      </c>
      <c r="C66" s="174">
        <v>2</v>
      </c>
      <c r="D66" s="174">
        <v>3</v>
      </c>
      <c r="E66" s="175" t="s">
        <v>1</v>
      </c>
      <c r="F66" s="176" t="s">
        <v>0</v>
      </c>
      <c r="G66" s="154">
        <v>1344800</v>
      </c>
      <c r="H66" s="140">
        <v>1372000</v>
      </c>
      <c r="I66" s="13"/>
    </row>
    <row r="67" spans="1:9" ht="34.5" x14ac:dyDescent="0.25">
      <c r="A67" s="172" t="s">
        <v>200</v>
      </c>
      <c r="B67" s="173">
        <v>460</v>
      </c>
      <c r="C67" s="174">
        <v>2</v>
      </c>
      <c r="D67" s="174">
        <v>3</v>
      </c>
      <c r="E67" s="175" t="s">
        <v>201</v>
      </c>
      <c r="F67" s="176" t="s">
        <v>0</v>
      </c>
      <c r="G67" s="154">
        <v>1344800</v>
      </c>
      <c r="H67" s="140">
        <v>1372000</v>
      </c>
      <c r="I67" s="13"/>
    </row>
    <row r="68" spans="1:9" x14ac:dyDescent="0.25">
      <c r="A68" s="172" t="s">
        <v>271</v>
      </c>
      <c r="B68" s="173">
        <v>460</v>
      </c>
      <c r="C68" s="174">
        <v>2</v>
      </c>
      <c r="D68" s="174">
        <v>3</v>
      </c>
      <c r="E68" s="175" t="s">
        <v>201</v>
      </c>
      <c r="F68" s="176">
        <v>500</v>
      </c>
      <c r="G68" s="154">
        <v>1344800</v>
      </c>
      <c r="H68" s="140">
        <v>1372000</v>
      </c>
      <c r="I68" s="13"/>
    </row>
    <row r="69" spans="1:9" x14ac:dyDescent="0.25">
      <c r="A69" s="172" t="s">
        <v>64</v>
      </c>
      <c r="B69" s="173">
        <v>460</v>
      </c>
      <c r="C69" s="174">
        <v>2</v>
      </c>
      <c r="D69" s="174">
        <v>3</v>
      </c>
      <c r="E69" s="175" t="s">
        <v>201</v>
      </c>
      <c r="F69" s="176">
        <v>530</v>
      </c>
      <c r="G69" s="154">
        <v>1344800</v>
      </c>
      <c r="H69" s="140">
        <v>1372000</v>
      </c>
      <c r="I69" s="13"/>
    </row>
    <row r="70" spans="1:9" ht="23.25" x14ac:dyDescent="0.25">
      <c r="A70" s="172" t="s">
        <v>158</v>
      </c>
      <c r="B70" s="173">
        <v>460</v>
      </c>
      <c r="C70" s="174">
        <v>3</v>
      </c>
      <c r="D70" s="174">
        <v>0</v>
      </c>
      <c r="E70" s="175" t="s">
        <v>1</v>
      </c>
      <c r="F70" s="176" t="s">
        <v>0</v>
      </c>
      <c r="G70" s="154">
        <v>150000</v>
      </c>
      <c r="H70" s="140">
        <v>150000</v>
      </c>
      <c r="I70" s="13"/>
    </row>
    <row r="71" spans="1:9" ht="45.75" x14ac:dyDescent="0.25">
      <c r="A71" s="172" t="s">
        <v>63</v>
      </c>
      <c r="B71" s="173">
        <v>460</v>
      </c>
      <c r="C71" s="174">
        <v>3</v>
      </c>
      <c r="D71" s="174">
        <v>9</v>
      </c>
      <c r="E71" s="175" t="s">
        <v>1</v>
      </c>
      <c r="F71" s="176" t="s">
        <v>0</v>
      </c>
      <c r="G71" s="154">
        <v>150000</v>
      </c>
      <c r="H71" s="140">
        <v>150000</v>
      </c>
      <c r="I71" s="13"/>
    </row>
    <row r="72" spans="1:9" ht="57" x14ac:dyDescent="0.25">
      <c r="A72" s="172" t="s">
        <v>60</v>
      </c>
      <c r="B72" s="173">
        <v>460</v>
      </c>
      <c r="C72" s="174">
        <v>3</v>
      </c>
      <c r="D72" s="174">
        <v>9</v>
      </c>
      <c r="E72" s="175" t="s">
        <v>59</v>
      </c>
      <c r="F72" s="176" t="s">
        <v>0</v>
      </c>
      <c r="G72" s="154">
        <v>150000</v>
      </c>
      <c r="H72" s="140">
        <v>150000</v>
      </c>
      <c r="I72" s="13"/>
    </row>
    <row r="73" spans="1:9" ht="34.5" x14ac:dyDescent="0.25">
      <c r="A73" s="172" t="s">
        <v>267</v>
      </c>
      <c r="B73" s="173">
        <v>460</v>
      </c>
      <c r="C73" s="174">
        <v>3</v>
      </c>
      <c r="D73" s="174">
        <v>9</v>
      </c>
      <c r="E73" s="175" t="s">
        <v>59</v>
      </c>
      <c r="F73" s="176">
        <v>200</v>
      </c>
      <c r="G73" s="154">
        <v>150000</v>
      </c>
      <c r="H73" s="140">
        <v>150000</v>
      </c>
      <c r="I73" s="13"/>
    </row>
    <row r="74" spans="1:9" ht="34.5" x14ac:dyDescent="0.25">
      <c r="A74" s="172" t="s">
        <v>211</v>
      </c>
      <c r="B74" s="173">
        <v>460</v>
      </c>
      <c r="C74" s="174">
        <v>3</v>
      </c>
      <c r="D74" s="174">
        <v>9</v>
      </c>
      <c r="E74" s="175" t="s">
        <v>59</v>
      </c>
      <c r="F74" s="176">
        <v>240</v>
      </c>
      <c r="G74" s="154">
        <v>150000</v>
      </c>
      <c r="H74" s="140">
        <v>150000</v>
      </c>
      <c r="I74" s="13"/>
    </row>
    <row r="75" spans="1:9" x14ac:dyDescent="0.25">
      <c r="A75" s="172" t="s">
        <v>159</v>
      </c>
      <c r="B75" s="173">
        <v>460</v>
      </c>
      <c r="C75" s="174">
        <v>4</v>
      </c>
      <c r="D75" s="174">
        <v>0</v>
      </c>
      <c r="E75" s="175" t="s">
        <v>1</v>
      </c>
      <c r="F75" s="176" t="s">
        <v>0</v>
      </c>
      <c r="G75" s="154">
        <v>19510900</v>
      </c>
      <c r="H75" s="140">
        <v>26370900</v>
      </c>
      <c r="I75" s="13"/>
    </row>
    <row r="76" spans="1:9" x14ac:dyDescent="0.25">
      <c r="A76" s="172" t="s">
        <v>202</v>
      </c>
      <c r="B76" s="173">
        <v>460</v>
      </c>
      <c r="C76" s="174">
        <v>4</v>
      </c>
      <c r="D76" s="174">
        <v>5</v>
      </c>
      <c r="E76" s="175" t="s">
        <v>1</v>
      </c>
      <c r="F76" s="176" t="s">
        <v>0</v>
      </c>
      <c r="G76" s="154">
        <v>414600</v>
      </c>
      <c r="H76" s="140">
        <v>414600</v>
      </c>
      <c r="I76" s="13"/>
    </row>
    <row r="77" spans="1:9" ht="34.5" x14ac:dyDescent="0.25">
      <c r="A77" s="172" t="s">
        <v>203</v>
      </c>
      <c r="B77" s="173">
        <v>460</v>
      </c>
      <c r="C77" s="174">
        <v>4</v>
      </c>
      <c r="D77" s="174">
        <v>5</v>
      </c>
      <c r="E77" s="175" t="s">
        <v>204</v>
      </c>
      <c r="F77" s="176" t="s">
        <v>0</v>
      </c>
      <c r="G77" s="154">
        <v>414600</v>
      </c>
      <c r="H77" s="140">
        <v>414600</v>
      </c>
      <c r="I77" s="13"/>
    </row>
    <row r="78" spans="1:9" ht="34.5" x14ac:dyDescent="0.25">
      <c r="A78" s="172" t="s">
        <v>267</v>
      </c>
      <c r="B78" s="173">
        <v>460</v>
      </c>
      <c r="C78" s="174">
        <v>4</v>
      </c>
      <c r="D78" s="174">
        <v>5</v>
      </c>
      <c r="E78" s="175" t="s">
        <v>204</v>
      </c>
      <c r="F78" s="176">
        <v>200</v>
      </c>
      <c r="G78" s="154">
        <v>414600</v>
      </c>
      <c r="H78" s="140">
        <v>414600</v>
      </c>
      <c r="I78" s="13"/>
    </row>
    <row r="79" spans="1:9" ht="34.5" x14ac:dyDescent="0.25">
      <c r="A79" s="172" t="s">
        <v>211</v>
      </c>
      <c r="B79" s="173">
        <v>460</v>
      </c>
      <c r="C79" s="174">
        <v>4</v>
      </c>
      <c r="D79" s="174">
        <v>5</v>
      </c>
      <c r="E79" s="175" t="s">
        <v>204</v>
      </c>
      <c r="F79" s="176">
        <v>240</v>
      </c>
      <c r="G79" s="154">
        <v>414600</v>
      </c>
      <c r="H79" s="140">
        <v>414600</v>
      </c>
      <c r="I79" s="13"/>
    </row>
    <row r="80" spans="1:9" x14ac:dyDescent="0.25">
      <c r="A80" s="172" t="s">
        <v>57</v>
      </c>
      <c r="B80" s="173">
        <v>460</v>
      </c>
      <c r="C80" s="174">
        <v>4</v>
      </c>
      <c r="D80" s="174">
        <v>9</v>
      </c>
      <c r="E80" s="175" t="s">
        <v>1</v>
      </c>
      <c r="F80" s="176" t="s">
        <v>0</v>
      </c>
      <c r="G80" s="154">
        <v>17992100</v>
      </c>
      <c r="H80" s="140">
        <v>17992100</v>
      </c>
      <c r="I80" s="13"/>
    </row>
    <row r="81" spans="1:9" ht="68.25" x14ac:dyDescent="0.25">
      <c r="A81" s="172" t="s">
        <v>56</v>
      </c>
      <c r="B81" s="173">
        <v>460</v>
      </c>
      <c r="C81" s="174">
        <v>4</v>
      </c>
      <c r="D81" s="174">
        <v>9</v>
      </c>
      <c r="E81" s="175" t="s">
        <v>55</v>
      </c>
      <c r="F81" s="176" t="s">
        <v>0</v>
      </c>
      <c r="G81" s="154">
        <v>17992100</v>
      </c>
      <c r="H81" s="140">
        <v>17992100</v>
      </c>
      <c r="I81" s="13"/>
    </row>
    <row r="82" spans="1:9" ht="34.5" x14ac:dyDescent="0.25">
      <c r="A82" s="172" t="s">
        <v>267</v>
      </c>
      <c r="B82" s="173">
        <v>460</v>
      </c>
      <c r="C82" s="174">
        <v>4</v>
      </c>
      <c r="D82" s="174">
        <v>9</v>
      </c>
      <c r="E82" s="175" t="s">
        <v>55</v>
      </c>
      <c r="F82" s="176">
        <v>200</v>
      </c>
      <c r="G82" s="154">
        <v>17992100</v>
      </c>
      <c r="H82" s="140">
        <v>17992100</v>
      </c>
      <c r="I82" s="13"/>
    </row>
    <row r="83" spans="1:9" ht="34.5" x14ac:dyDescent="0.25">
      <c r="A83" s="172" t="s">
        <v>211</v>
      </c>
      <c r="B83" s="173">
        <v>460</v>
      </c>
      <c r="C83" s="174">
        <v>4</v>
      </c>
      <c r="D83" s="174">
        <v>9</v>
      </c>
      <c r="E83" s="175" t="s">
        <v>55</v>
      </c>
      <c r="F83" s="176">
        <v>240</v>
      </c>
      <c r="G83" s="154">
        <v>17992100</v>
      </c>
      <c r="H83" s="140">
        <v>17992100</v>
      </c>
      <c r="I83" s="13"/>
    </row>
    <row r="84" spans="1:9" x14ac:dyDescent="0.25">
      <c r="A84" s="172" t="s">
        <v>217</v>
      </c>
      <c r="B84" s="173">
        <v>460</v>
      </c>
      <c r="C84" s="174">
        <v>4</v>
      </c>
      <c r="D84" s="174">
        <v>10</v>
      </c>
      <c r="E84" s="175" t="s">
        <v>1</v>
      </c>
      <c r="F84" s="176" t="s">
        <v>0</v>
      </c>
      <c r="G84" s="154">
        <v>0</v>
      </c>
      <c r="H84" s="140">
        <v>7360000</v>
      </c>
      <c r="I84" s="13"/>
    </row>
    <row r="85" spans="1:9" ht="90.75" x14ac:dyDescent="0.25">
      <c r="A85" s="172" t="s">
        <v>218</v>
      </c>
      <c r="B85" s="173">
        <v>460</v>
      </c>
      <c r="C85" s="174">
        <v>4</v>
      </c>
      <c r="D85" s="174">
        <v>10</v>
      </c>
      <c r="E85" s="175" t="s">
        <v>219</v>
      </c>
      <c r="F85" s="176" t="s">
        <v>0</v>
      </c>
      <c r="G85" s="154">
        <v>0</v>
      </c>
      <c r="H85" s="140">
        <v>7360000</v>
      </c>
      <c r="I85" s="13"/>
    </row>
    <row r="86" spans="1:9" ht="34.5" x14ac:dyDescent="0.25">
      <c r="A86" s="172" t="s">
        <v>275</v>
      </c>
      <c r="B86" s="173">
        <v>460</v>
      </c>
      <c r="C86" s="174">
        <v>4</v>
      </c>
      <c r="D86" s="174">
        <v>10</v>
      </c>
      <c r="E86" s="175" t="s">
        <v>219</v>
      </c>
      <c r="F86" s="176">
        <v>400</v>
      </c>
      <c r="G86" s="154">
        <v>0</v>
      </c>
      <c r="H86" s="140">
        <v>7360000</v>
      </c>
      <c r="I86" s="13"/>
    </row>
    <row r="87" spans="1:9" x14ac:dyDescent="0.25">
      <c r="A87" s="172" t="s">
        <v>220</v>
      </c>
      <c r="B87" s="173">
        <v>460</v>
      </c>
      <c r="C87" s="174">
        <v>4</v>
      </c>
      <c r="D87" s="174">
        <v>10</v>
      </c>
      <c r="E87" s="175" t="s">
        <v>219</v>
      </c>
      <c r="F87" s="176">
        <v>410</v>
      </c>
      <c r="G87" s="154">
        <v>0</v>
      </c>
      <c r="H87" s="140">
        <v>7360000</v>
      </c>
      <c r="I87" s="13"/>
    </row>
    <row r="88" spans="1:9" ht="23.25" x14ac:dyDescent="0.25">
      <c r="A88" s="172" t="s">
        <v>54</v>
      </c>
      <c r="B88" s="173">
        <v>460</v>
      </c>
      <c r="C88" s="174">
        <v>4</v>
      </c>
      <c r="D88" s="174">
        <v>12</v>
      </c>
      <c r="E88" s="175" t="s">
        <v>1</v>
      </c>
      <c r="F88" s="176" t="s">
        <v>0</v>
      </c>
      <c r="G88" s="154">
        <v>1104200</v>
      </c>
      <c r="H88" s="140">
        <v>604200</v>
      </c>
      <c r="I88" s="13"/>
    </row>
    <row r="89" spans="1:9" ht="45.75" x14ac:dyDescent="0.25">
      <c r="A89" s="172" t="s">
        <v>223</v>
      </c>
      <c r="B89" s="173">
        <v>460</v>
      </c>
      <c r="C89" s="174">
        <v>4</v>
      </c>
      <c r="D89" s="174">
        <v>12</v>
      </c>
      <c r="E89" s="175" t="s">
        <v>224</v>
      </c>
      <c r="F89" s="176" t="s">
        <v>0</v>
      </c>
      <c r="G89" s="154">
        <v>500000</v>
      </c>
      <c r="H89" s="140">
        <v>0</v>
      </c>
      <c r="I89" s="13"/>
    </row>
    <row r="90" spans="1:9" x14ac:dyDescent="0.25">
      <c r="A90" s="172" t="s">
        <v>269</v>
      </c>
      <c r="B90" s="173">
        <v>460</v>
      </c>
      <c r="C90" s="174">
        <v>4</v>
      </c>
      <c r="D90" s="174">
        <v>12</v>
      </c>
      <c r="E90" s="175" t="s">
        <v>224</v>
      </c>
      <c r="F90" s="176">
        <v>800</v>
      </c>
      <c r="G90" s="154">
        <v>500000</v>
      </c>
      <c r="H90" s="140">
        <v>0</v>
      </c>
      <c r="I90" s="13"/>
    </row>
    <row r="91" spans="1:9" ht="57" x14ac:dyDescent="0.25">
      <c r="A91" s="172" t="s">
        <v>216</v>
      </c>
      <c r="B91" s="173">
        <v>460</v>
      </c>
      <c r="C91" s="174">
        <v>4</v>
      </c>
      <c r="D91" s="174">
        <v>12</v>
      </c>
      <c r="E91" s="175" t="s">
        <v>224</v>
      </c>
      <c r="F91" s="176">
        <v>810</v>
      </c>
      <c r="G91" s="154">
        <v>500000</v>
      </c>
      <c r="H91" s="140">
        <v>0</v>
      </c>
      <c r="I91" s="13"/>
    </row>
    <row r="92" spans="1:9" ht="79.5" x14ac:dyDescent="0.25">
      <c r="A92" s="172" t="s">
        <v>153</v>
      </c>
      <c r="B92" s="173">
        <v>460</v>
      </c>
      <c r="C92" s="174">
        <v>4</v>
      </c>
      <c r="D92" s="174">
        <v>12</v>
      </c>
      <c r="E92" s="175" t="s">
        <v>53</v>
      </c>
      <c r="F92" s="176" t="s">
        <v>0</v>
      </c>
      <c r="G92" s="154">
        <v>604200</v>
      </c>
      <c r="H92" s="140">
        <v>604200</v>
      </c>
      <c r="I92" s="13"/>
    </row>
    <row r="93" spans="1:9" x14ac:dyDescent="0.25">
      <c r="A93" s="172" t="s">
        <v>269</v>
      </c>
      <c r="B93" s="173">
        <v>460</v>
      </c>
      <c r="C93" s="174">
        <v>4</v>
      </c>
      <c r="D93" s="174">
        <v>12</v>
      </c>
      <c r="E93" s="175" t="s">
        <v>53</v>
      </c>
      <c r="F93" s="176">
        <v>800</v>
      </c>
      <c r="G93" s="154">
        <v>604200</v>
      </c>
      <c r="H93" s="140">
        <v>604200</v>
      </c>
      <c r="I93" s="13"/>
    </row>
    <row r="94" spans="1:9" ht="57" x14ac:dyDescent="0.25">
      <c r="A94" s="172" t="s">
        <v>216</v>
      </c>
      <c r="B94" s="173">
        <v>460</v>
      </c>
      <c r="C94" s="174">
        <v>4</v>
      </c>
      <c r="D94" s="174">
        <v>12</v>
      </c>
      <c r="E94" s="175" t="s">
        <v>53</v>
      </c>
      <c r="F94" s="176">
        <v>810</v>
      </c>
      <c r="G94" s="154">
        <v>604200</v>
      </c>
      <c r="H94" s="140">
        <v>604200</v>
      </c>
      <c r="I94" s="13"/>
    </row>
    <row r="95" spans="1:9" ht="23.25" x14ac:dyDescent="0.25">
      <c r="A95" s="172" t="s">
        <v>160</v>
      </c>
      <c r="B95" s="173">
        <v>460</v>
      </c>
      <c r="C95" s="174">
        <v>5</v>
      </c>
      <c r="D95" s="174">
        <v>0</v>
      </c>
      <c r="E95" s="175" t="s">
        <v>1</v>
      </c>
      <c r="F95" s="176" t="s">
        <v>0</v>
      </c>
      <c r="G95" s="154">
        <v>24027500</v>
      </c>
      <c r="H95" s="140">
        <v>7501400</v>
      </c>
      <c r="I95" s="13"/>
    </row>
    <row r="96" spans="1:9" x14ac:dyDescent="0.25">
      <c r="A96" s="172" t="s">
        <v>52</v>
      </c>
      <c r="B96" s="173">
        <v>460</v>
      </c>
      <c r="C96" s="174">
        <v>5</v>
      </c>
      <c r="D96" s="174">
        <v>1</v>
      </c>
      <c r="E96" s="175" t="s">
        <v>1</v>
      </c>
      <c r="F96" s="176" t="s">
        <v>0</v>
      </c>
      <c r="G96" s="154">
        <v>9068800</v>
      </c>
      <c r="H96" s="140">
        <v>4534400</v>
      </c>
      <c r="I96" s="13"/>
    </row>
    <row r="97" spans="1:9" ht="79.5" x14ac:dyDescent="0.25">
      <c r="A97" s="172" t="s">
        <v>225</v>
      </c>
      <c r="B97" s="173">
        <v>460</v>
      </c>
      <c r="C97" s="174">
        <v>5</v>
      </c>
      <c r="D97" s="174">
        <v>1</v>
      </c>
      <c r="E97" s="175" t="s">
        <v>226</v>
      </c>
      <c r="F97" s="176" t="s">
        <v>0</v>
      </c>
      <c r="G97" s="154">
        <v>6045900</v>
      </c>
      <c r="H97" s="140">
        <v>3022900</v>
      </c>
      <c r="I97" s="13"/>
    </row>
    <row r="98" spans="1:9" ht="34.5" x14ac:dyDescent="0.25">
      <c r="A98" s="172" t="s">
        <v>275</v>
      </c>
      <c r="B98" s="173">
        <v>460</v>
      </c>
      <c r="C98" s="174">
        <v>5</v>
      </c>
      <c r="D98" s="174">
        <v>1</v>
      </c>
      <c r="E98" s="175" t="s">
        <v>226</v>
      </c>
      <c r="F98" s="176">
        <v>400</v>
      </c>
      <c r="G98" s="154">
        <v>6045900</v>
      </c>
      <c r="H98" s="140">
        <v>3022900</v>
      </c>
      <c r="I98" s="13"/>
    </row>
    <row r="99" spans="1:9" x14ac:dyDescent="0.25">
      <c r="A99" s="172" t="s">
        <v>220</v>
      </c>
      <c r="B99" s="173">
        <v>460</v>
      </c>
      <c r="C99" s="174">
        <v>5</v>
      </c>
      <c r="D99" s="174">
        <v>1</v>
      </c>
      <c r="E99" s="175" t="s">
        <v>226</v>
      </c>
      <c r="F99" s="176">
        <v>410</v>
      </c>
      <c r="G99" s="154">
        <v>6045900</v>
      </c>
      <c r="H99" s="140">
        <v>3022900</v>
      </c>
      <c r="I99" s="13"/>
    </row>
    <row r="100" spans="1:9" ht="57" x14ac:dyDescent="0.25">
      <c r="A100" s="172" t="s">
        <v>300</v>
      </c>
      <c r="B100" s="173">
        <v>460</v>
      </c>
      <c r="C100" s="174">
        <v>5</v>
      </c>
      <c r="D100" s="174">
        <v>1</v>
      </c>
      <c r="E100" s="175" t="s">
        <v>301</v>
      </c>
      <c r="F100" s="176" t="s">
        <v>0</v>
      </c>
      <c r="G100" s="154">
        <v>3022900</v>
      </c>
      <c r="H100" s="140">
        <v>1511500</v>
      </c>
      <c r="I100" s="13"/>
    </row>
    <row r="101" spans="1:9" ht="34.5" x14ac:dyDescent="0.25">
      <c r="A101" s="172" t="s">
        <v>275</v>
      </c>
      <c r="B101" s="173">
        <v>460</v>
      </c>
      <c r="C101" s="174">
        <v>5</v>
      </c>
      <c r="D101" s="174">
        <v>1</v>
      </c>
      <c r="E101" s="175" t="s">
        <v>301</v>
      </c>
      <c r="F101" s="176">
        <v>400</v>
      </c>
      <c r="G101" s="154">
        <v>3022900</v>
      </c>
      <c r="H101" s="140">
        <v>1511500</v>
      </c>
      <c r="I101" s="13"/>
    </row>
    <row r="102" spans="1:9" x14ac:dyDescent="0.25">
      <c r="A102" s="172" t="s">
        <v>220</v>
      </c>
      <c r="B102" s="173">
        <v>460</v>
      </c>
      <c r="C102" s="174">
        <v>5</v>
      </c>
      <c r="D102" s="174">
        <v>1</v>
      </c>
      <c r="E102" s="175" t="s">
        <v>301</v>
      </c>
      <c r="F102" s="176">
        <v>410</v>
      </c>
      <c r="G102" s="154">
        <v>3022900</v>
      </c>
      <c r="H102" s="140">
        <v>1511500</v>
      </c>
      <c r="I102" s="13"/>
    </row>
    <row r="103" spans="1:9" x14ac:dyDescent="0.25">
      <c r="A103" s="172" t="s">
        <v>161</v>
      </c>
      <c r="B103" s="173">
        <v>460</v>
      </c>
      <c r="C103" s="174">
        <v>5</v>
      </c>
      <c r="D103" s="174">
        <v>2</v>
      </c>
      <c r="E103" s="175" t="s">
        <v>1</v>
      </c>
      <c r="F103" s="176" t="s">
        <v>0</v>
      </c>
      <c r="G103" s="154">
        <v>2967000</v>
      </c>
      <c r="H103" s="140">
        <v>2967000</v>
      </c>
      <c r="I103" s="13"/>
    </row>
    <row r="104" spans="1:9" ht="23.25" x14ac:dyDescent="0.25">
      <c r="A104" s="172" t="s">
        <v>231</v>
      </c>
      <c r="B104" s="173">
        <v>460</v>
      </c>
      <c r="C104" s="174">
        <v>5</v>
      </c>
      <c r="D104" s="174">
        <v>2</v>
      </c>
      <c r="E104" s="175" t="s">
        <v>292</v>
      </c>
      <c r="F104" s="176" t="s">
        <v>0</v>
      </c>
      <c r="G104" s="154">
        <v>2967000</v>
      </c>
      <c r="H104" s="140">
        <v>2967000</v>
      </c>
      <c r="I104" s="13"/>
    </row>
    <row r="105" spans="1:9" x14ac:dyDescent="0.25">
      <c r="A105" s="172" t="s">
        <v>269</v>
      </c>
      <c r="B105" s="173">
        <v>460</v>
      </c>
      <c r="C105" s="174">
        <v>5</v>
      </c>
      <c r="D105" s="174">
        <v>2</v>
      </c>
      <c r="E105" s="175" t="s">
        <v>292</v>
      </c>
      <c r="F105" s="176">
        <v>800</v>
      </c>
      <c r="G105" s="154">
        <v>2967000</v>
      </c>
      <c r="H105" s="140">
        <v>2967000</v>
      </c>
      <c r="I105" s="13"/>
    </row>
    <row r="106" spans="1:9" ht="57" x14ac:dyDescent="0.25">
      <c r="A106" s="172" t="s">
        <v>216</v>
      </c>
      <c r="B106" s="173">
        <v>460</v>
      </c>
      <c r="C106" s="174">
        <v>5</v>
      </c>
      <c r="D106" s="174">
        <v>2</v>
      </c>
      <c r="E106" s="175" t="s">
        <v>292</v>
      </c>
      <c r="F106" s="176">
        <v>810</v>
      </c>
      <c r="G106" s="154">
        <v>2967000</v>
      </c>
      <c r="H106" s="140">
        <v>2967000</v>
      </c>
      <c r="I106" s="13"/>
    </row>
    <row r="107" spans="1:9" x14ac:dyDescent="0.25">
      <c r="A107" s="172" t="s">
        <v>162</v>
      </c>
      <c r="B107" s="173">
        <v>460</v>
      </c>
      <c r="C107" s="174">
        <v>5</v>
      </c>
      <c r="D107" s="174">
        <v>3</v>
      </c>
      <c r="E107" s="175" t="s">
        <v>1</v>
      </c>
      <c r="F107" s="176" t="s">
        <v>0</v>
      </c>
      <c r="G107" s="154">
        <v>11991700</v>
      </c>
      <c r="H107" s="140">
        <v>0</v>
      </c>
      <c r="I107" s="13"/>
    </row>
    <row r="108" spans="1:9" ht="113.25" x14ac:dyDescent="0.25">
      <c r="A108" s="172" t="s">
        <v>205</v>
      </c>
      <c r="B108" s="173">
        <v>460</v>
      </c>
      <c r="C108" s="174">
        <v>5</v>
      </c>
      <c r="D108" s="174">
        <v>3</v>
      </c>
      <c r="E108" s="175" t="s">
        <v>206</v>
      </c>
      <c r="F108" s="176" t="s">
        <v>0</v>
      </c>
      <c r="G108" s="154">
        <v>11991700</v>
      </c>
      <c r="H108" s="140">
        <v>0</v>
      </c>
      <c r="I108" s="13"/>
    </row>
    <row r="109" spans="1:9" ht="34.5" x14ac:dyDescent="0.25">
      <c r="A109" s="172" t="s">
        <v>275</v>
      </c>
      <c r="B109" s="173">
        <v>460</v>
      </c>
      <c r="C109" s="174">
        <v>5</v>
      </c>
      <c r="D109" s="174">
        <v>3</v>
      </c>
      <c r="E109" s="175" t="s">
        <v>206</v>
      </c>
      <c r="F109" s="176">
        <v>400</v>
      </c>
      <c r="G109" s="154">
        <v>11991700</v>
      </c>
      <c r="H109" s="140">
        <v>0</v>
      </c>
      <c r="I109" s="13"/>
    </row>
    <row r="110" spans="1:9" x14ac:dyDescent="0.25">
      <c r="A110" s="172" t="s">
        <v>220</v>
      </c>
      <c r="B110" s="173">
        <v>460</v>
      </c>
      <c r="C110" s="174">
        <v>5</v>
      </c>
      <c r="D110" s="174">
        <v>3</v>
      </c>
      <c r="E110" s="175" t="s">
        <v>206</v>
      </c>
      <c r="F110" s="176">
        <v>410</v>
      </c>
      <c r="G110" s="154">
        <v>11991700</v>
      </c>
      <c r="H110" s="140">
        <v>0</v>
      </c>
      <c r="I110" s="13"/>
    </row>
    <row r="111" spans="1:9" x14ac:dyDescent="0.25">
      <c r="A111" s="172" t="s">
        <v>164</v>
      </c>
      <c r="B111" s="173">
        <v>460</v>
      </c>
      <c r="C111" s="174">
        <v>7</v>
      </c>
      <c r="D111" s="174">
        <v>0</v>
      </c>
      <c r="E111" s="175" t="s">
        <v>1</v>
      </c>
      <c r="F111" s="176" t="s">
        <v>0</v>
      </c>
      <c r="G111" s="154">
        <v>291426600</v>
      </c>
      <c r="H111" s="140">
        <v>303243200</v>
      </c>
      <c r="I111" s="13"/>
    </row>
    <row r="112" spans="1:9" x14ac:dyDescent="0.25">
      <c r="A112" s="172" t="s">
        <v>48</v>
      </c>
      <c r="B112" s="173">
        <v>460</v>
      </c>
      <c r="C112" s="174">
        <v>7</v>
      </c>
      <c r="D112" s="174">
        <v>1</v>
      </c>
      <c r="E112" s="175" t="s">
        <v>1</v>
      </c>
      <c r="F112" s="176" t="s">
        <v>0</v>
      </c>
      <c r="G112" s="154">
        <v>46860191.399999999</v>
      </c>
      <c r="H112" s="140">
        <v>48454291.399999999</v>
      </c>
      <c r="I112" s="13"/>
    </row>
    <row r="113" spans="1:9" ht="34.5" x14ac:dyDescent="0.25">
      <c r="A113" s="172" t="s">
        <v>47</v>
      </c>
      <c r="B113" s="173">
        <v>460</v>
      </c>
      <c r="C113" s="174">
        <v>7</v>
      </c>
      <c r="D113" s="174">
        <v>1</v>
      </c>
      <c r="E113" s="175" t="s">
        <v>46</v>
      </c>
      <c r="F113" s="176" t="s">
        <v>0</v>
      </c>
      <c r="G113" s="154">
        <v>30871600</v>
      </c>
      <c r="H113" s="140">
        <v>32465700</v>
      </c>
      <c r="I113" s="13"/>
    </row>
    <row r="114" spans="1:9" ht="68.25" x14ac:dyDescent="0.25">
      <c r="A114" s="172" t="s">
        <v>265</v>
      </c>
      <c r="B114" s="173">
        <v>460</v>
      </c>
      <c r="C114" s="174">
        <v>7</v>
      </c>
      <c r="D114" s="174">
        <v>1</v>
      </c>
      <c r="E114" s="175" t="s">
        <v>46</v>
      </c>
      <c r="F114" s="176">
        <v>100</v>
      </c>
      <c r="G114" s="154">
        <v>30553600</v>
      </c>
      <c r="H114" s="140">
        <v>32147700</v>
      </c>
      <c r="I114" s="13"/>
    </row>
    <row r="115" spans="1:9" ht="23.25" x14ac:dyDescent="0.25">
      <c r="A115" s="172" t="s">
        <v>214</v>
      </c>
      <c r="B115" s="173">
        <v>460</v>
      </c>
      <c r="C115" s="174">
        <v>7</v>
      </c>
      <c r="D115" s="174">
        <v>1</v>
      </c>
      <c r="E115" s="175" t="s">
        <v>46</v>
      </c>
      <c r="F115" s="176">
        <v>110</v>
      </c>
      <c r="G115" s="154">
        <v>30553600</v>
      </c>
      <c r="H115" s="140">
        <v>32147700</v>
      </c>
      <c r="I115" s="13"/>
    </row>
    <row r="116" spans="1:9" ht="34.5" x14ac:dyDescent="0.25">
      <c r="A116" s="172" t="s">
        <v>267</v>
      </c>
      <c r="B116" s="173">
        <v>460</v>
      </c>
      <c r="C116" s="174">
        <v>7</v>
      </c>
      <c r="D116" s="174">
        <v>1</v>
      </c>
      <c r="E116" s="175" t="s">
        <v>46</v>
      </c>
      <c r="F116" s="176">
        <v>200</v>
      </c>
      <c r="G116" s="154">
        <v>318000</v>
      </c>
      <c r="H116" s="140">
        <v>318000</v>
      </c>
      <c r="I116" s="13"/>
    </row>
    <row r="117" spans="1:9" ht="34.5" x14ac:dyDescent="0.25">
      <c r="A117" s="172" t="s">
        <v>211</v>
      </c>
      <c r="B117" s="173">
        <v>460</v>
      </c>
      <c r="C117" s="174">
        <v>7</v>
      </c>
      <c r="D117" s="174">
        <v>1</v>
      </c>
      <c r="E117" s="175" t="s">
        <v>46</v>
      </c>
      <c r="F117" s="176">
        <v>240</v>
      </c>
      <c r="G117" s="154">
        <v>318000</v>
      </c>
      <c r="H117" s="140">
        <v>318000</v>
      </c>
      <c r="I117" s="13"/>
    </row>
    <row r="118" spans="1:9" ht="34.5" x14ac:dyDescent="0.25">
      <c r="A118" s="172" t="s">
        <v>149</v>
      </c>
      <c r="B118" s="173">
        <v>460</v>
      </c>
      <c r="C118" s="174">
        <v>7</v>
      </c>
      <c r="D118" s="174">
        <v>1</v>
      </c>
      <c r="E118" s="175" t="s">
        <v>165</v>
      </c>
      <c r="F118" s="176" t="s">
        <v>0</v>
      </c>
      <c r="G118" s="154">
        <v>88591.4</v>
      </c>
      <c r="H118" s="140">
        <v>88591.4</v>
      </c>
      <c r="I118" s="13"/>
    </row>
    <row r="119" spans="1:9" ht="34.5" x14ac:dyDescent="0.25">
      <c r="A119" s="172" t="s">
        <v>267</v>
      </c>
      <c r="B119" s="173">
        <v>460</v>
      </c>
      <c r="C119" s="174">
        <v>7</v>
      </c>
      <c r="D119" s="174">
        <v>1</v>
      </c>
      <c r="E119" s="175" t="s">
        <v>165</v>
      </c>
      <c r="F119" s="176">
        <v>200</v>
      </c>
      <c r="G119" s="154">
        <v>88591.4</v>
      </c>
      <c r="H119" s="140">
        <v>88591.4</v>
      </c>
      <c r="I119" s="13"/>
    </row>
    <row r="120" spans="1:9" ht="34.5" x14ac:dyDescent="0.25">
      <c r="A120" s="172" t="s">
        <v>211</v>
      </c>
      <c r="B120" s="173">
        <v>460</v>
      </c>
      <c r="C120" s="174">
        <v>7</v>
      </c>
      <c r="D120" s="174">
        <v>1</v>
      </c>
      <c r="E120" s="175" t="s">
        <v>165</v>
      </c>
      <c r="F120" s="176">
        <v>240</v>
      </c>
      <c r="G120" s="154">
        <v>88591.4</v>
      </c>
      <c r="H120" s="140">
        <v>88591.4</v>
      </c>
      <c r="I120" s="13"/>
    </row>
    <row r="121" spans="1:9" ht="124.5" x14ac:dyDescent="0.25">
      <c r="A121" s="172" t="s">
        <v>252</v>
      </c>
      <c r="B121" s="173">
        <v>460</v>
      </c>
      <c r="C121" s="174">
        <v>7</v>
      </c>
      <c r="D121" s="174">
        <v>1</v>
      </c>
      <c r="E121" s="175" t="s">
        <v>253</v>
      </c>
      <c r="F121" s="176" t="s">
        <v>0</v>
      </c>
      <c r="G121" s="154">
        <v>5900000</v>
      </c>
      <c r="H121" s="140">
        <v>5900000</v>
      </c>
      <c r="I121" s="13"/>
    </row>
    <row r="122" spans="1:9" ht="34.5" x14ac:dyDescent="0.25">
      <c r="A122" s="172" t="s">
        <v>267</v>
      </c>
      <c r="B122" s="173">
        <v>460</v>
      </c>
      <c r="C122" s="174">
        <v>7</v>
      </c>
      <c r="D122" s="174">
        <v>1</v>
      </c>
      <c r="E122" s="175" t="s">
        <v>253</v>
      </c>
      <c r="F122" s="176">
        <v>200</v>
      </c>
      <c r="G122" s="154">
        <v>5900000</v>
      </c>
      <c r="H122" s="140">
        <v>5900000</v>
      </c>
      <c r="I122" s="13"/>
    </row>
    <row r="123" spans="1:9" ht="34.5" x14ac:dyDescent="0.25">
      <c r="A123" s="172" t="s">
        <v>211</v>
      </c>
      <c r="B123" s="173">
        <v>460</v>
      </c>
      <c r="C123" s="174">
        <v>7</v>
      </c>
      <c r="D123" s="174">
        <v>1</v>
      </c>
      <c r="E123" s="175" t="s">
        <v>253</v>
      </c>
      <c r="F123" s="176">
        <v>240</v>
      </c>
      <c r="G123" s="154">
        <v>5900000</v>
      </c>
      <c r="H123" s="140">
        <v>5900000</v>
      </c>
      <c r="I123" s="13"/>
    </row>
    <row r="124" spans="1:9" ht="34.5" x14ac:dyDescent="0.25">
      <c r="A124" s="172" t="s">
        <v>45</v>
      </c>
      <c r="B124" s="173">
        <v>460</v>
      </c>
      <c r="C124" s="174">
        <v>7</v>
      </c>
      <c r="D124" s="174">
        <v>1</v>
      </c>
      <c r="E124" s="175" t="s">
        <v>44</v>
      </c>
      <c r="F124" s="176" t="s">
        <v>0</v>
      </c>
      <c r="G124" s="154">
        <v>10000000</v>
      </c>
      <c r="H124" s="140">
        <v>10000000</v>
      </c>
      <c r="I124" s="13"/>
    </row>
    <row r="125" spans="1:9" ht="68.25" x14ac:dyDescent="0.25">
      <c r="A125" s="172" t="s">
        <v>265</v>
      </c>
      <c r="B125" s="173">
        <v>460</v>
      </c>
      <c r="C125" s="174">
        <v>7</v>
      </c>
      <c r="D125" s="174">
        <v>1</v>
      </c>
      <c r="E125" s="175" t="s">
        <v>44</v>
      </c>
      <c r="F125" s="176">
        <v>100</v>
      </c>
      <c r="G125" s="154">
        <v>3114400</v>
      </c>
      <c r="H125" s="140">
        <v>3114400</v>
      </c>
      <c r="I125" s="13"/>
    </row>
    <row r="126" spans="1:9" ht="23.25" x14ac:dyDescent="0.25">
      <c r="A126" s="172" t="s">
        <v>214</v>
      </c>
      <c r="B126" s="173">
        <v>460</v>
      </c>
      <c r="C126" s="174">
        <v>7</v>
      </c>
      <c r="D126" s="174">
        <v>1</v>
      </c>
      <c r="E126" s="175" t="s">
        <v>44</v>
      </c>
      <c r="F126" s="176">
        <v>110</v>
      </c>
      <c r="G126" s="154">
        <v>3114400</v>
      </c>
      <c r="H126" s="140">
        <v>3114400</v>
      </c>
      <c r="I126" s="13"/>
    </row>
    <row r="127" spans="1:9" ht="34.5" x14ac:dyDescent="0.25">
      <c r="A127" s="172" t="s">
        <v>267</v>
      </c>
      <c r="B127" s="173">
        <v>460</v>
      </c>
      <c r="C127" s="174">
        <v>7</v>
      </c>
      <c r="D127" s="174">
        <v>1</v>
      </c>
      <c r="E127" s="175" t="s">
        <v>44</v>
      </c>
      <c r="F127" s="176">
        <v>200</v>
      </c>
      <c r="G127" s="154">
        <v>6791500</v>
      </c>
      <c r="H127" s="140">
        <v>6791500</v>
      </c>
      <c r="I127" s="13"/>
    </row>
    <row r="128" spans="1:9" ht="34.5" x14ac:dyDescent="0.25">
      <c r="A128" s="172" t="s">
        <v>211</v>
      </c>
      <c r="B128" s="173">
        <v>460</v>
      </c>
      <c r="C128" s="174">
        <v>7</v>
      </c>
      <c r="D128" s="174">
        <v>1</v>
      </c>
      <c r="E128" s="175" t="s">
        <v>44</v>
      </c>
      <c r="F128" s="176">
        <v>240</v>
      </c>
      <c r="G128" s="154">
        <v>6791500</v>
      </c>
      <c r="H128" s="140">
        <v>6791500</v>
      </c>
      <c r="I128" s="13"/>
    </row>
    <row r="129" spans="1:9" x14ac:dyDescent="0.25">
      <c r="A129" s="172" t="s">
        <v>269</v>
      </c>
      <c r="B129" s="173">
        <v>460</v>
      </c>
      <c r="C129" s="174">
        <v>7</v>
      </c>
      <c r="D129" s="174">
        <v>1</v>
      </c>
      <c r="E129" s="175" t="s">
        <v>44</v>
      </c>
      <c r="F129" s="176">
        <v>800</v>
      </c>
      <c r="G129" s="154">
        <v>94100</v>
      </c>
      <c r="H129" s="140">
        <v>94100</v>
      </c>
      <c r="I129" s="13"/>
    </row>
    <row r="130" spans="1:9" x14ac:dyDescent="0.25">
      <c r="A130" s="172" t="s">
        <v>212</v>
      </c>
      <c r="B130" s="173">
        <v>460</v>
      </c>
      <c r="C130" s="174">
        <v>7</v>
      </c>
      <c r="D130" s="174">
        <v>1</v>
      </c>
      <c r="E130" s="175" t="s">
        <v>44</v>
      </c>
      <c r="F130" s="176">
        <v>850</v>
      </c>
      <c r="G130" s="154">
        <v>94100</v>
      </c>
      <c r="H130" s="140">
        <v>94100</v>
      </c>
      <c r="I130" s="13"/>
    </row>
    <row r="131" spans="1:9" x14ac:dyDescent="0.25">
      <c r="A131" s="172" t="s">
        <v>42</v>
      </c>
      <c r="B131" s="173">
        <v>460</v>
      </c>
      <c r="C131" s="174">
        <v>7</v>
      </c>
      <c r="D131" s="174">
        <v>2</v>
      </c>
      <c r="E131" s="175" t="s">
        <v>1</v>
      </c>
      <c r="F131" s="176" t="s">
        <v>0</v>
      </c>
      <c r="G131" s="154">
        <v>225929308.59999999</v>
      </c>
      <c r="H131" s="140">
        <v>236151808.59999999</v>
      </c>
      <c r="I131" s="13"/>
    </row>
    <row r="132" spans="1:9" ht="34.5" x14ac:dyDescent="0.25">
      <c r="A132" s="172" t="s">
        <v>47</v>
      </c>
      <c r="B132" s="173">
        <v>460</v>
      </c>
      <c r="C132" s="174">
        <v>7</v>
      </c>
      <c r="D132" s="174">
        <v>2</v>
      </c>
      <c r="E132" s="175" t="s">
        <v>46</v>
      </c>
      <c r="F132" s="176" t="s">
        <v>0</v>
      </c>
      <c r="G132" s="154">
        <v>17419300</v>
      </c>
      <c r="H132" s="140">
        <v>18344800</v>
      </c>
      <c r="I132" s="13"/>
    </row>
    <row r="133" spans="1:9" ht="68.25" x14ac:dyDescent="0.25">
      <c r="A133" s="172" t="s">
        <v>265</v>
      </c>
      <c r="B133" s="173">
        <v>460</v>
      </c>
      <c r="C133" s="174">
        <v>7</v>
      </c>
      <c r="D133" s="174">
        <v>2</v>
      </c>
      <c r="E133" s="175" t="s">
        <v>46</v>
      </c>
      <c r="F133" s="176">
        <v>100</v>
      </c>
      <c r="G133" s="154">
        <v>17260000</v>
      </c>
      <c r="H133" s="140">
        <v>18185500</v>
      </c>
      <c r="I133" s="13"/>
    </row>
    <row r="134" spans="1:9" ht="23.25" x14ac:dyDescent="0.25">
      <c r="A134" s="172" t="s">
        <v>214</v>
      </c>
      <c r="B134" s="173">
        <v>460</v>
      </c>
      <c r="C134" s="174">
        <v>7</v>
      </c>
      <c r="D134" s="174">
        <v>2</v>
      </c>
      <c r="E134" s="175" t="s">
        <v>46</v>
      </c>
      <c r="F134" s="176">
        <v>110</v>
      </c>
      <c r="G134" s="154">
        <v>17260000</v>
      </c>
      <c r="H134" s="140">
        <v>18185500</v>
      </c>
      <c r="I134" s="13"/>
    </row>
    <row r="135" spans="1:9" ht="34.5" x14ac:dyDescent="0.25">
      <c r="A135" s="172" t="s">
        <v>267</v>
      </c>
      <c r="B135" s="173">
        <v>460</v>
      </c>
      <c r="C135" s="174">
        <v>7</v>
      </c>
      <c r="D135" s="174">
        <v>2</v>
      </c>
      <c r="E135" s="175" t="s">
        <v>46</v>
      </c>
      <c r="F135" s="176">
        <v>200</v>
      </c>
      <c r="G135" s="154">
        <v>159300</v>
      </c>
      <c r="H135" s="140">
        <v>159300</v>
      </c>
      <c r="I135" s="13"/>
    </row>
    <row r="136" spans="1:9" ht="34.5" x14ac:dyDescent="0.25">
      <c r="A136" s="172" t="s">
        <v>211</v>
      </c>
      <c r="B136" s="173">
        <v>460</v>
      </c>
      <c r="C136" s="174">
        <v>7</v>
      </c>
      <c r="D136" s="174">
        <v>2</v>
      </c>
      <c r="E136" s="175" t="s">
        <v>46</v>
      </c>
      <c r="F136" s="176">
        <v>240</v>
      </c>
      <c r="G136" s="154">
        <v>159300</v>
      </c>
      <c r="H136" s="140">
        <v>159300</v>
      </c>
      <c r="I136" s="13"/>
    </row>
    <row r="137" spans="1:9" ht="23.25" x14ac:dyDescent="0.25">
      <c r="A137" s="172" t="s">
        <v>41</v>
      </c>
      <c r="B137" s="173">
        <v>460</v>
      </c>
      <c r="C137" s="174">
        <v>7</v>
      </c>
      <c r="D137" s="174">
        <v>2</v>
      </c>
      <c r="E137" s="175" t="s">
        <v>40</v>
      </c>
      <c r="F137" s="176" t="s">
        <v>0</v>
      </c>
      <c r="G137" s="154">
        <v>155458100</v>
      </c>
      <c r="H137" s="140">
        <v>165240700</v>
      </c>
      <c r="I137" s="13"/>
    </row>
    <row r="138" spans="1:9" ht="68.25" x14ac:dyDescent="0.25">
      <c r="A138" s="172" t="s">
        <v>265</v>
      </c>
      <c r="B138" s="173">
        <v>460</v>
      </c>
      <c r="C138" s="174">
        <v>7</v>
      </c>
      <c r="D138" s="174">
        <v>2</v>
      </c>
      <c r="E138" s="175" t="s">
        <v>40</v>
      </c>
      <c r="F138" s="176">
        <v>100</v>
      </c>
      <c r="G138" s="154">
        <v>152531100</v>
      </c>
      <c r="H138" s="140">
        <v>162313100</v>
      </c>
      <c r="I138" s="13"/>
    </row>
    <row r="139" spans="1:9" ht="23.25" x14ac:dyDescent="0.25">
      <c r="A139" s="172" t="s">
        <v>214</v>
      </c>
      <c r="B139" s="173">
        <v>460</v>
      </c>
      <c r="C139" s="174">
        <v>7</v>
      </c>
      <c r="D139" s="174">
        <v>2</v>
      </c>
      <c r="E139" s="175" t="s">
        <v>40</v>
      </c>
      <c r="F139" s="176">
        <v>110</v>
      </c>
      <c r="G139" s="154">
        <v>152531100</v>
      </c>
      <c r="H139" s="140">
        <v>162313100</v>
      </c>
      <c r="I139" s="13"/>
    </row>
    <row r="140" spans="1:9" ht="34.5" x14ac:dyDescent="0.25">
      <c r="A140" s="172" t="s">
        <v>267</v>
      </c>
      <c r="B140" s="173">
        <v>460</v>
      </c>
      <c r="C140" s="174">
        <v>7</v>
      </c>
      <c r="D140" s="174">
        <v>2</v>
      </c>
      <c r="E140" s="175" t="s">
        <v>40</v>
      </c>
      <c r="F140" s="176">
        <v>200</v>
      </c>
      <c r="G140" s="154">
        <v>2927000</v>
      </c>
      <c r="H140" s="140">
        <v>2927600</v>
      </c>
      <c r="I140" s="13"/>
    </row>
    <row r="141" spans="1:9" ht="34.5" x14ac:dyDescent="0.25">
      <c r="A141" s="172" t="s">
        <v>211</v>
      </c>
      <c r="B141" s="173">
        <v>460</v>
      </c>
      <c r="C141" s="174">
        <v>7</v>
      </c>
      <c r="D141" s="174">
        <v>2</v>
      </c>
      <c r="E141" s="175" t="s">
        <v>40</v>
      </c>
      <c r="F141" s="176">
        <v>240</v>
      </c>
      <c r="G141" s="154">
        <v>2927000</v>
      </c>
      <c r="H141" s="140">
        <v>2927600</v>
      </c>
      <c r="I141" s="13"/>
    </row>
    <row r="142" spans="1:9" ht="34.5" x14ac:dyDescent="0.25">
      <c r="A142" s="172" t="s">
        <v>149</v>
      </c>
      <c r="B142" s="173">
        <v>460</v>
      </c>
      <c r="C142" s="174">
        <v>7</v>
      </c>
      <c r="D142" s="174">
        <v>2</v>
      </c>
      <c r="E142" s="175" t="s">
        <v>165</v>
      </c>
      <c r="F142" s="176" t="s">
        <v>0</v>
      </c>
      <c r="G142" s="154">
        <v>9399108.5999999996</v>
      </c>
      <c r="H142" s="140">
        <v>9399108.5999999996</v>
      </c>
      <c r="I142" s="13"/>
    </row>
    <row r="143" spans="1:9" ht="34.5" x14ac:dyDescent="0.25">
      <c r="A143" s="172" t="s">
        <v>267</v>
      </c>
      <c r="B143" s="173">
        <v>460</v>
      </c>
      <c r="C143" s="174">
        <v>7</v>
      </c>
      <c r="D143" s="174">
        <v>2</v>
      </c>
      <c r="E143" s="175" t="s">
        <v>165</v>
      </c>
      <c r="F143" s="176">
        <v>200</v>
      </c>
      <c r="G143" s="154">
        <v>9399108.5999999996</v>
      </c>
      <c r="H143" s="140">
        <v>9399108.5999999996</v>
      </c>
      <c r="I143" s="13"/>
    </row>
    <row r="144" spans="1:9" ht="34.5" x14ac:dyDescent="0.25">
      <c r="A144" s="172" t="s">
        <v>211</v>
      </c>
      <c r="B144" s="173">
        <v>460</v>
      </c>
      <c r="C144" s="174">
        <v>7</v>
      </c>
      <c r="D144" s="174">
        <v>2</v>
      </c>
      <c r="E144" s="175" t="s">
        <v>165</v>
      </c>
      <c r="F144" s="176">
        <v>240</v>
      </c>
      <c r="G144" s="154">
        <v>9399108.5999999996</v>
      </c>
      <c r="H144" s="140">
        <v>9399108.5999999996</v>
      </c>
      <c r="I144" s="13"/>
    </row>
    <row r="145" spans="1:9" ht="23.25" x14ac:dyDescent="0.25">
      <c r="A145" s="172" t="s">
        <v>39</v>
      </c>
      <c r="B145" s="173">
        <v>460</v>
      </c>
      <c r="C145" s="174">
        <v>7</v>
      </c>
      <c r="D145" s="174">
        <v>2</v>
      </c>
      <c r="E145" s="175" t="s">
        <v>38</v>
      </c>
      <c r="F145" s="176" t="s">
        <v>0</v>
      </c>
      <c r="G145" s="154">
        <v>43652800</v>
      </c>
      <c r="H145" s="140">
        <v>43167200</v>
      </c>
      <c r="I145" s="13"/>
    </row>
    <row r="146" spans="1:9" ht="68.25" x14ac:dyDescent="0.25">
      <c r="A146" s="172" t="s">
        <v>265</v>
      </c>
      <c r="B146" s="173">
        <v>460</v>
      </c>
      <c r="C146" s="174">
        <v>7</v>
      </c>
      <c r="D146" s="174">
        <v>2</v>
      </c>
      <c r="E146" s="175" t="s">
        <v>38</v>
      </c>
      <c r="F146" s="176">
        <v>100</v>
      </c>
      <c r="G146" s="154">
        <v>25846000</v>
      </c>
      <c r="H146" s="140">
        <v>24194800</v>
      </c>
      <c r="I146" s="13"/>
    </row>
    <row r="147" spans="1:9" ht="23.25" x14ac:dyDescent="0.25">
      <c r="A147" s="172" t="s">
        <v>214</v>
      </c>
      <c r="B147" s="173">
        <v>460</v>
      </c>
      <c r="C147" s="174">
        <v>7</v>
      </c>
      <c r="D147" s="174">
        <v>2</v>
      </c>
      <c r="E147" s="175" t="s">
        <v>38</v>
      </c>
      <c r="F147" s="176">
        <v>110</v>
      </c>
      <c r="G147" s="154">
        <v>25846000</v>
      </c>
      <c r="H147" s="140">
        <v>24194800</v>
      </c>
      <c r="I147" s="13"/>
    </row>
    <row r="148" spans="1:9" ht="34.5" x14ac:dyDescent="0.25">
      <c r="A148" s="172" t="s">
        <v>267</v>
      </c>
      <c r="B148" s="173">
        <v>460</v>
      </c>
      <c r="C148" s="174">
        <v>7</v>
      </c>
      <c r="D148" s="174">
        <v>2</v>
      </c>
      <c r="E148" s="175" t="s">
        <v>38</v>
      </c>
      <c r="F148" s="176">
        <v>200</v>
      </c>
      <c r="G148" s="154">
        <v>17806800</v>
      </c>
      <c r="H148" s="140">
        <v>18972400</v>
      </c>
      <c r="I148" s="13"/>
    </row>
    <row r="149" spans="1:9" ht="34.5" x14ac:dyDescent="0.25">
      <c r="A149" s="172" t="s">
        <v>211</v>
      </c>
      <c r="B149" s="173">
        <v>460</v>
      </c>
      <c r="C149" s="174">
        <v>7</v>
      </c>
      <c r="D149" s="174">
        <v>2</v>
      </c>
      <c r="E149" s="175" t="s">
        <v>38</v>
      </c>
      <c r="F149" s="176">
        <v>240</v>
      </c>
      <c r="G149" s="154">
        <v>17806800</v>
      </c>
      <c r="H149" s="140">
        <v>18972400</v>
      </c>
      <c r="I149" s="13"/>
    </row>
    <row r="150" spans="1:9" x14ac:dyDescent="0.25">
      <c r="A150" s="172" t="s">
        <v>166</v>
      </c>
      <c r="B150" s="173">
        <v>460</v>
      </c>
      <c r="C150" s="174">
        <v>7</v>
      </c>
      <c r="D150" s="174">
        <v>3</v>
      </c>
      <c r="E150" s="175" t="s">
        <v>1</v>
      </c>
      <c r="F150" s="176" t="s">
        <v>0</v>
      </c>
      <c r="G150" s="154">
        <v>11811400</v>
      </c>
      <c r="H150" s="140">
        <v>11811400</v>
      </c>
      <c r="I150" s="13"/>
    </row>
    <row r="151" spans="1:9" ht="34.5" x14ac:dyDescent="0.25">
      <c r="A151" s="172" t="s">
        <v>36</v>
      </c>
      <c r="B151" s="173">
        <v>460</v>
      </c>
      <c r="C151" s="174">
        <v>7</v>
      </c>
      <c r="D151" s="174">
        <v>3</v>
      </c>
      <c r="E151" s="175" t="s">
        <v>208</v>
      </c>
      <c r="F151" s="176" t="s">
        <v>0</v>
      </c>
      <c r="G151" s="154">
        <v>6000000</v>
      </c>
      <c r="H151" s="140">
        <v>6000000</v>
      </c>
      <c r="I151" s="13"/>
    </row>
    <row r="152" spans="1:9" ht="68.25" x14ac:dyDescent="0.25">
      <c r="A152" s="172" t="s">
        <v>265</v>
      </c>
      <c r="B152" s="173">
        <v>460</v>
      </c>
      <c r="C152" s="174">
        <v>7</v>
      </c>
      <c r="D152" s="174">
        <v>3</v>
      </c>
      <c r="E152" s="175" t="s">
        <v>208</v>
      </c>
      <c r="F152" s="176">
        <v>100</v>
      </c>
      <c r="G152" s="154">
        <v>5986800</v>
      </c>
      <c r="H152" s="140">
        <v>5986800</v>
      </c>
      <c r="I152" s="13"/>
    </row>
    <row r="153" spans="1:9" ht="23.25" x14ac:dyDescent="0.25">
      <c r="A153" s="172" t="s">
        <v>214</v>
      </c>
      <c r="B153" s="173">
        <v>460</v>
      </c>
      <c r="C153" s="174">
        <v>7</v>
      </c>
      <c r="D153" s="174">
        <v>3</v>
      </c>
      <c r="E153" s="175" t="s">
        <v>208</v>
      </c>
      <c r="F153" s="176">
        <v>110</v>
      </c>
      <c r="G153" s="154">
        <v>5986800</v>
      </c>
      <c r="H153" s="140">
        <v>5986800</v>
      </c>
    </row>
    <row r="154" spans="1:9" x14ac:dyDescent="0.25">
      <c r="A154" s="172" t="s">
        <v>269</v>
      </c>
      <c r="B154" s="173">
        <v>460</v>
      </c>
      <c r="C154" s="174">
        <v>7</v>
      </c>
      <c r="D154" s="174">
        <v>3</v>
      </c>
      <c r="E154" s="175" t="s">
        <v>208</v>
      </c>
      <c r="F154" s="176">
        <v>800</v>
      </c>
      <c r="G154" s="154">
        <v>13200</v>
      </c>
      <c r="H154" s="140">
        <v>13200</v>
      </c>
    </row>
    <row r="155" spans="1:9" x14ac:dyDescent="0.25">
      <c r="A155" s="172" t="s">
        <v>212</v>
      </c>
      <c r="B155" s="173">
        <v>460</v>
      </c>
      <c r="C155" s="174">
        <v>7</v>
      </c>
      <c r="D155" s="174">
        <v>3</v>
      </c>
      <c r="E155" s="175" t="s">
        <v>208</v>
      </c>
      <c r="F155" s="176">
        <v>850</v>
      </c>
      <c r="G155" s="154">
        <v>13200</v>
      </c>
      <c r="H155" s="140">
        <v>13200</v>
      </c>
    </row>
    <row r="156" spans="1:9" ht="113.25" x14ac:dyDescent="0.25">
      <c r="A156" s="172" t="s">
        <v>242</v>
      </c>
      <c r="B156" s="173">
        <v>460</v>
      </c>
      <c r="C156" s="174">
        <v>7</v>
      </c>
      <c r="D156" s="174">
        <v>3</v>
      </c>
      <c r="E156" s="175" t="s">
        <v>35</v>
      </c>
      <c r="F156" s="176" t="s">
        <v>0</v>
      </c>
      <c r="G156" s="154">
        <v>5811400</v>
      </c>
      <c r="H156" s="140">
        <v>5811400</v>
      </c>
    </row>
    <row r="157" spans="1:9" ht="68.25" x14ac:dyDescent="0.25">
      <c r="A157" s="172" t="s">
        <v>265</v>
      </c>
      <c r="B157" s="173">
        <v>460</v>
      </c>
      <c r="C157" s="174">
        <v>7</v>
      </c>
      <c r="D157" s="174">
        <v>3</v>
      </c>
      <c r="E157" s="175" t="s">
        <v>35</v>
      </c>
      <c r="F157" s="176">
        <v>100</v>
      </c>
      <c r="G157" s="154">
        <v>5811400</v>
      </c>
      <c r="H157" s="140">
        <v>5811400</v>
      </c>
    </row>
    <row r="158" spans="1:9" ht="23.25" x14ac:dyDescent="0.25">
      <c r="A158" s="172" t="s">
        <v>214</v>
      </c>
      <c r="B158" s="173">
        <v>460</v>
      </c>
      <c r="C158" s="174">
        <v>7</v>
      </c>
      <c r="D158" s="174">
        <v>3</v>
      </c>
      <c r="E158" s="175" t="s">
        <v>35</v>
      </c>
      <c r="F158" s="176">
        <v>110</v>
      </c>
      <c r="G158" s="154">
        <v>5811400</v>
      </c>
      <c r="H158" s="140">
        <v>5811400</v>
      </c>
    </row>
    <row r="159" spans="1:9" x14ac:dyDescent="0.25">
      <c r="A159" s="172" t="s">
        <v>167</v>
      </c>
      <c r="B159" s="173">
        <v>460</v>
      </c>
      <c r="C159" s="174">
        <v>7</v>
      </c>
      <c r="D159" s="174">
        <v>7</v>
      </c>
      <c r="E159" s="175" t="s">
        <v>1</v>
      </c>
      <c r="F159" s="176" t="s">
        <v>0</v>
      </c>
      <c r="G159" s="154">
        <v>1832600</v>
      </c>
      <c r="H159" s="140">
        <v>1832600</v>
      </c>
    </row>
    <row r="160" spans="1:9" ht="57" x14ac:dyDescent="0.25">
      <c r="A160" s="172" t="s">
        <v>34</v>
      </c>
      <c r="B160" s="173">
        <v>460</v>
      </c>
      <c r="C160" s="174">
        <v>7</v>
      </c>
      <c r="D160" s="174">
        <v>7</v>
      </c>
      <c r="E160" s="175" t="s">
        <v>170</v>
      </c>
      <c r="F160" s="176" t="s">
        <v>0</v>
      </c>
      <c r="G160" s="154">
        <v>7000</v>
      </c>
      <c r="H160" s="140">
        <v>7000</v>
      </c>
    </row>
    <row r="161" spans="1:8" ht="34.5" x14ac:dyDescent="0.25">
      <c r="A161" s="172" t="s">
        <v>267</v>
      </c>
      <c r="B161" s="173">
        <v>460</v>
      </c>
      <c r="C161" s="174">
        <v>7</v>
      </c>
      <c r="D161" s="174">
        <v>7</v>
      </c>
      <c r="E161" s="175" t="s">
        <v>170</v>
      </c>
      <c r="F161" s="176">
        <v>200</v>
      </c>
      <c r="G161" s="154">
        <v>7000</v>
      </c>
      <c r="H161" s="140">
        <v>7000</v>
      </c>
    </row>
    <row r="162" spans="1:8" ht="34.5" x14ac:dyDescent="0.25">
      <c r="A162" s="172" t="s">
        <v>211</v>
      </c>
      <c r="B162" s="173">
        <v>460</v>
      </c>
      <c r="C162" s="174">
        <v>7</v>
      </c>
      <c r="D162" s="174">
        <v>7</v>
      </c>
      <c r="E162" s="175" t="s">
        <v>170</v>
      </c>
      <c r="F162" s="176">
        <v>240</v>
      </c>
      <c r="G162" s="154">
        <v>7000</v>
      </c>
      <c r="H162" s="140">
        <v>7000</v>
      </c>
    </row>
    <row r="163" spans="1:8" ht="90.75" x14ac:dyDescent="0.25">
      <c r="A163" s="172" t="s">
        <v>33</v>
      </c>
      <c r="B163" s="173">
        <v>460</v>
      </c>
      <c r="C163" s="174">
        <v>7</v>
      </c>
      <c r="D163" s="174">
        <v>7</v>
      </c>
      <c r="E163" s="175" t="s">
        <v>171</v>
      </c>
      <c r="F163" s="176" t="s">
        <v>0</v>
      </c>
      <c r="G163" s="154">
        <v>1825600</v>
      </c>
      <c r="H163" s="140">
        <v>1825600</v>
      </c>
    </row>
    <row r="164" spans="1:8" ht="34.5" x14ac:dyDescent="0.25">
      <c r="A164" s="172" t="s">
        <v>267</v>
      </c>
      <c r="B164" s="173">
        <v>460</v>
      </c>
      <c r="C164" s="174">
        <v>7</v>
      </c>
      <c r="D164" s="174">
        <v>7</v>
      </c>
      <c r="E164" s="175" t="s">
        <v>171</v>
      </c>
      <c r="F164" s="176">
        <v>200</v>
      </c>
      <c r="G164" s="154">
        <v>1825600</v>
      </c>
      <c r="H164" s="140">
        <v>1825600</v>
      </c>
    </row>
    <row r="165" spans="1:8" ht="34.5" x14ac:dyDescent="0.25">
      <c r="A165" s="172" t="s">
        <v>211</v>
      </c>
      <c r="B165" s="173">
        <v>460</v>
      </c>
      <c r="C165" s="174">
        <v>7</v>
      </c>
      <c r="D165" s="174">
        <v>7</v>
      </c>
      <c r="E165" s="175" t="s">
        <v>171</v>
      </c>
      <c r="F165" s="176">
        <v>240</v>
      </c>
      <c r="G165" s="154">
        <v>1825600</v>
      </c>
      <c r="H165" s="140">
        <v>1825600</v>
      </c>
    </row>
    <row r="166" spans="1:8" x14ac:dyDescent="0.25">
      <c r="A166" s="172" t="s">
        <v>30</v>
      </c>
      <c r="B166" s="173">
        <v>460</v>
      </c>
      <c r="C166" s="174">
        <v>7</v>
      </c>
      <c r="D166" s="174">
        <v>9</v>
      </c>
      <c r="E166" s="175" t="s">
        <v>1</v>
      </c>
      <c r="F166" s="176" t="s">
        <v>0</v>
      </c>
      <c r="G166" s="154">
        <v>4993100</v>
      </c>
      <c r="H166" s="140">
        <v>4993100</v>
      </c>
    </row>
    <row r="167" spans="1:8" ht="79.5" x14ac:dyDescent="0.25">
      <c r="A167" s="172" t="s">
        <v>183</v>
      </c>
      <c r="B167" s="173">
        <v>460</v>
      </c>
      <c r="C167" s="174">
        <v>7</v>
      </c>
      <c r="D167" s="174">
        <v>9</v>
      </c>
      <c r="E167" s="175" t="s">
        <v>184</v>
      </c>
      <c r="F167" s="176" t="s">
        <v>0</v>
      </c>
      <c r="G167" s="154">
        <v>700000</v>
      </c>
      <c r="H167" s="140">
        <v>700000</v>
      </c>
    </row>
    <row r="168" spans="1:8" ht="34.5" x14ac:dyDescent="0.25">
      <c r="A168" s="172" t="s">
        <v>267</v>
      </c>
      <c r="B168" s="173">
        <v>460</v>
      </c>
      <c r="C168" s="174">
        <v>7</v>
      </c>
      <c r="D168" s="174">
        <v>9</v>
      </c>
      <c r="E168" s="175" t="s">
        <v>184</v>
      </c>
      <c r="F168" s="176">
        <v>200</v>
      </c>
      <c r="G168" s="154">
        <v>700000</v>
      </c>
      <c r="H168" s="140">
        <v>700000</v>
      </c>
    </row>
    <row r="169" spans="1:8" ht="34.5" x14ac:dyDescent="0.25">
      <c r="A169" s="172" t="s">
        <v>211</v>
      </c>
      <c r="B169" s="173">
        <v>460</v>
      </c>
      <c r="C169" s="174">
        <v>7</v>
      </c>
      <c r="D169" s="174">
        <v>9</v>
      </c>
      <c r="E169" s="175" t="s">
        <v>184</v>
      </c>
      <c r="F169" s="176">
        <v>240</v>
      </c>
      <c r="G169" s="154">
        <v>700000</v>
      </c>
      <c r="H169" s="140">
        <v>700000</v>
      </c>
    </row>
    <row r="170" spans="1:8" ht="34.5" x14ac:dyDescent="0.25">
      <c r="A170" s="172" t="s">
        <v>29</v>
      </c>
      <c r="B170" s="173">
        <v>460</v>
      </c>
      <c r="C170" s="174">
        <v>7</v>
      </c>
      <c r="D170" s="174">
        <v>9</v>
      </c>
      <c r="E170" s="175" t="s">
        <v>28</v>
      </c>
      <c r="F170" s="176" t="s">
        <v>0</v>
      </c>
      <c r="G170" s="154">
        <v>4293100</v>
      </c>
      <c r="H170" s="140">
        <v>4293100</v>
      </c>
    </row>
    <row r="171" spans="1:8" ht="68.25" x14ac:dyDescent="0.25">
      <c r="A171" s="172" t="s">
        <v>265</v>
      </c>
      <c r="B171" s="173">
        <v>460</v>
      </c>
      <c r="C171" s="174">
        <v>7</v>
      </c>
      <c r="D171" s="174">
        <v>9</v>
      </c>
      <c r="E171" s="175" t="s">
        <v>28</v>
      </c>
      <c r="F171" s="176">
        <v>100</v>
      </c>
      <c r="G171" s="154">
        <v>3962600</v>
      </c>
      <c r="H171" s="140">
        <v>3962600</v>
      </c>
    </row>
    <row r="172" spans="1:8" ht="23.25" x14ac:dyDescent="0.25">
      <c r="A172" s="172" t="s">
        <v>214</v>
      </c>
      <c r="B172" s="173">
        <v>460</v>
      </c>
      <c r="C172" s="174">
        <v>7</v>
      </c>
      <c r="D172" s="174">
        <v>9</v>
      </c>
      <c r="E172" s="175" t="s">
        <v>28</v>
      </c>
      <c r="F172" s="176">
        <v>110</v>
      </c>
      <c r="G172" s="154">
        <v>3962600</v>
      </c>
      <c r="H172" s="140">
        <v>3962600</v>
      </c>
    </row>
    <row r="173" spans="1:8" ht="34.5" x14ac:dyDescent="0.25">
      <c r="A173" s="172" t="s">
        <v>267</v>
      </c>
      <c r="B173" s="173">
        <v>460</v>
      </c>
      <c r="C173" s="174">
        <v>7</v>
      </c>
      <c r="D173" s="174">
        <v>9</v>
      </c>
      <c r="E173" s="175" t="s">
        <v>28</v>
      </c>
      <c r="F173" s="176">
        <v>200</v>
      </c>
      <c r="G173" s="154">
        <v>330500</v>
      </c>
      <c r="H173" s="140">
        <v>330500</v>
      </c>
    </row>
    <row r="174" spans="1:8" ht="34.5" x14ac:dyDescent="0.25">
      <c r="A174" s="172" t="s">
        <v>211</v>
      </c>
      <c r="B174" s="173">
        <v>460</v>
      </c>
      <c r="C174" s="174">
        <v>7</v>
      </c>
      <c r="D174" s="174">
        <v>9</v>
      </c>
      <c r="E174" s="175" t="s">
        <v>28</v>
      </c>
      <c r="F174" s="176">
        <v>240</v>
      </c>
      <c r="G174" s="154">
        <v>330500</v>
      </c>
      <c r="H174" s="140">
        <v>330500</v>
      </c>
    </row>
    <row r="175" spans="1:8" x14ac:dyDescent="0.25">
      <c r="A175" s="172" t="s">
        <v>26</v>
      </c>
      <c r="B175" s="173">
        <v>460</v>
      </c>
      <c r="C175" s="174">
        <v>8</v>
      </c>
      <c r="D175" s="174">
        <v>0</v>
      </c>
      <c r="E175" s="175" t="s">
        <v>1</v>
      </c>
      <c r="F175" s="176" t="s">
        <v>0</v>
      </c>
      <c r="G175" s="154">
        <v>10619600</v>
      </c>
      <c r="H175" s="140">
        <v>10619600</v>
      </c>
    </row>
    <row r="176" spans="1:8" x14ac:dyDescent="0.25">
      <c r="A176" s="172" t="s">
        <v>25</v>
      </c>
      <c r="B176" s="173">
        <v>460</v>
      </c>
      <c r="C176" s="174">
        <v>8</v>
      </c>
      <c r="D176" s="174">
        <v>1</v>
      </c>
      <c r="E176" s="175" t="s">
        <v>1</v>
      </c>
      <c r="F176" s="176" t="s">
        <v>0</v>
      </c>
      <c r="G176" s="154">
        <v>10619600</v>
      </c>
      <c r="H176" s="140">
        <v>10619600</v>
      </c>
    </row>
    <row r="177" spans="1:8" ht="34.5" x14ac:dyDescent="0.25">
      <c r="A177" s="172" t="s">
        <v>150</v>
      </c>
      <c r="B177" s="173">
        <v>460</v>
      </c>
      <c r="C177" s="174">
        <v>8</v>
      </c>
      <c r="D177" s="174">
        <v>1</v>
      </c>
      <c r="E177" s="175" t="s">
        <v>151</v>
      </c>
      <c r="F177" s="176" t="s">
        <v>0</v>
      </c>
      <c r="G177" s="154">
        <v>10464400</v>
      </c>
      <c r="H177" s="140">
        <v>10464400</v>
      </c>
    </row>
    <row r="178" spans="1:8" ht="34.5" x14ac:dyDescent="0.25">
      <c r="A178" s="172" t="s">
        <v>277</v>
      </c>
      <c r="B178" s="173">
        <v>460</v>
      </c>
      <c r="C178" s="174">
        <v>8</v>
      </c>
      <c r="D178" s="174">
        <v>1</v>
      </c>
      <c r="E178" s="175" t="s">
        <v>151</v>
      </c>
      <c r="F178" s="176">
        <v>600</v>
      </c>
      <c r="G178" s="154">
        <v>10464400</v>
      </c>
      <c r="H178" s="140">
        <v>10464400</v>
      </c>
    </row>
    <row r="179" spans="1:8" x14ac:dyDescent="0.25">
      <c r="A179" s="172" t="s">
        <v>243</v>
      </c>
      <c r="B179" s="173">
        <v>460</v>
      </c>
      <c r="C179" s="174">
        <v>8</v>
      </c>
      <c r="D179" s="174">
        <v>1</v>
      </c>
      <c r="E179" s="175" t="s">
        <v>151</v>
      </c>
      <c r="F179" s="176">
        <v>610</v>
      </c>
      <c r="G179" s="154">
        <v>10464400</v>
      </c>
      <c r="H179" s="140">
        <v>10464400</v>
      </c>
    </row>
    <row r="180" spans="1:8" ht="79.5" x14ac:dyDescent="0.25">
      <c r="A180" s="172" t="s">
        <v>172</v>
      </c>
      <c r="B180" s="173">
        <v>460</v>
      </c>
      <c r="C180" s="174">
        <v>8</v>
      </c>
      <c r="D180" s="174">
        <v>1</v>
      </c>
      <c r="E180" s="175" t="s">
        <v>245</v>
      </c>
      <c r="F180" s="176" t="s">
        <v>0</v>
      </c>
      <c r="G180" s="154">
        <v>152800</v>
      </c>
      <c r="H180" s="140">
        <v>152800</v>
      </c>
    </row>
    <row r="181" spans="1:8" ht="34.5" x14ac:dyDescent="0.25">
      <c r="A181" s="172" t="s">
        <v>277</v>
      </c>
      <c r="B181" s="173">
        <v>460</v>
      </c>
      <c r="C181" s="174">
        <v>8</v>
      </c>
      <c r="D181" s="174">
        <v>1</v>
      </c>
      <c r="E181" s="175" t="s">
        <v>245</v>
      </c>
      <c r="F181" s="176">
        <v>600</v>
      </c>
      <c r="G181" s="154">
        <v>152800</v>
      </c>
      <c r="H181" s="140">
        <v>152800</v>
      </c>
    </row>
    <row r="182" spans="1:8" x14ac:dyDescent="0.25">
      <c r="A182" s="172" t="s">
        <v>243</v>
      </c>
      <c r="B182" s="173">
        <v>460</v>
      </c>
      <c r="C182" s="174">
        <v>8</v>
      </c>
      <c r="D182" s="174">
        <v>1</v>
      </c>
      <c r="E182" s="175" t="s">
        <v>245</v>
      </c>
      <c r="F182" s="176">
        <v>610</v>
      </c>
      <c r="G182" s="154">
        <v>152800</v>
      </c>
      <c r="H182" s="140">
        <v>152800</v>
      </c>
    </row>
    <row r="183" spans="1:8" ht="23.25" x14ac:dyDescent="0.25">
      <c r="A183" s="172" t="s">
        <v>209</v>
      </c>
      <c r="B183" s="173">
        <v>460</v>
      </c>
      <c r="C183" s="174">
        <v>8</v>
      </c>
      <c r="D183" s="174">
        <v>1</v>
      </c>
      <c r="E183" s="175" t="s">
        <v>246</v>
      </c>
      <c r="F183" s="176" t="s">
        <v>0</v>
      </c>
      <c r="G183" s="154">
        <v>2400</v>
      </c>
      <c r="H183" s="140">
        <v>2400</v>
      </c>
    </row>
    <row r="184" spans="1:8" ht="34.5" x14ac:dyDescent="0.25">
      <c r="A184" s="172" t="s">
        <v>277</v>
      </c>
      <c r="B184" s="173">
        <v>460</v>
      </c>
      <c r="C184" s="174">
        <v>8</v>
      </c>
      <c r="D184" s="174">
        <v>1</v>
      </c>
      <c r="E184" s="175" t="s">
        <v>246</v>
      </c>
      <c r="F184" s="176">
        <v>600</v>
      </c>
      <c r="G184" s="154">
        <v>2400</v>
      </c>
      <c r="H184" s="140">
        <v>2400</v>
      </c>
    </row>
    <row r="185" spans="1:8" x14ac:dyDescent="0.25">
      <c r="A185" s="172" t="s">
        <v>243</v>
      </c>
      <c r="B185" s="173">
        <v>460</v>
      </c>
      <c r="C185" s="174">
        <v>8</v>
      </c>
      <c r="D185" s="174">
        <v>1</v>
      </c>
      <c r="E185" s="175" t="s">
        <v>246</v>
      </c>
      <c r="F185" s="176">
        <v>610</v>
      </c>
      <c r="G185" s="154">
        <v>2400</v>
      </c>
      <c r="H185" s="140">
        <v>2400</v>
      </c>
    </row>
    <row r="186" spans="1:8" x14ac:dyDescent="0.25">
      <c r="A186" s="172" t="s">
        <v>173</v>
      </c>
      <c r="B186" s="173">
        <v>460</v>
      </c>
      <c r="C186" s="174">
        <v>10</v>
      </c>
      <c r="D186" s="174">
        <v>0</v>
      </c>
      <c r="E186" s="175" t="s">
        <v>1</v>
      </c>
      <c r="F186" s="176" t="s">
        <v>0</v>
      </c>
      <c r="G186" s="154">
        <v>78455200</v>
      </c>
      <c r="H186" s="140">
        <v>77370000</v>
      </c>
    </row>
    <row r="187" spans="1:8" x14ac:dyDescent="0.25">
      <c r="A187" s="172" t="s">
        <v>24</v>
      </c>
      <c r="B187" s="173">
        <v>460</v>
      </c>
      <c r="C187" s="174">
        <v>10</v>
      </c>
      <c r="D187" s="174">
        <v>1</v>
      </c>
      <c r="E187" s="175" t="s">
        <v>1</v>
      </c>
      <c r="F187" s="176" t="s">
        <v>0</v>
      </c>
      <c r="G187" s="154">
        <v>2400000</v>
      </c>
      <c r="H187" s="140">
        <v>2400000</v>
      </c>
    </row>
    <row r="188" spans="1:8" ht="23.25" x14ac:dyDescent="0.25">
      <c r="A188" s="172" t="s">
        <v>23</v>
      </c>
      <c r="B188" s="173">
        <v>460</v>
      </c>
      <c r="C188" s="174">
        <v>10</v>
      </c>
      <c r="D188" s="174">
        <v>1</v>
      </c>
      <c r="E188" s="175" t="s">
        <v>22</v>
      </c>
      <c r="F188" s="176" t="s">
        <v>0</v>
      </c>
      <c r="G188" s="154">
        <v>2400000</v>
      </c>
      <c r="H188" s="140">
        <v>2400000</v>
      </c>
    </row>
    <row r="189" spans="1:8" ht="23.25" x14ac:dyDescent="0.25">
      <c r="A189" s="172" t="s">
        <v>279</v>
      </c>
      <c r="B189" s="173">
        <v>460</v>
      </c>
      <c r="C189" s="174">
        <v>10</v>
      </c>
      <c r="D189" s="174">
        <v>1</v>
      </c>
      <c r="E189" s="175" t="s">
        <v>22</v>
      </c>
      <c r="F189" s="176">
        <v>300</v>
      </c>
      <c r="G189" s="154">
        <v>2400000</v>
      </c>
      <c r="H189" s="140">
        <v>2400000</v>
      </c>
    </row>
    <row r="190" spans="1:8" ht="23.25" x14ac:dyDescent="0.25">
      <c r="A190" s="172" t="s">
        <v>249</v>
      </c>
      <c r="B190" s="173">
        <v>460</v>
      </c>
      <c r="C190" s="174">
        <v>10</v>
      </c>
      <c r="D190" s="174">
        <v>1</v>
      </c>
      <c r="E190" s="175" t="s">
        <v>22</v>
      </c>
      <c r="F190" s="176">
        <v>310</v>
      </c>
      <c r="G190" s="154">
        <v>2400000</v>
      </c>
      <c r="H190" s="140">
        <v>2400000</v>
      </c>
    </row>
    <row r="191" spans="1:8" x14ac:dyDescent="0.25">
      <c r="A191" s="172" t="s">
        <v>21</v>
      </c>
      <c r="B191" s="173">
        <v>460</v>
      </c>
      <c r="C191" s="174">
        <v>10</v>
      </c>
      <c r="D191" s="174">
        <v>2</v>
      </c>
      <c r="E191" s="175" t="s">
        <v>1</v>
      </c>
      <c r="F191" s="176" t="s">
        <v>0</v>
      </c>
      <c r="G191" s="154">
        <v>29825100</v>
      </c>
      <c r="H191" s="140">
        <v>30869000</v>
      </c>
    </row>
    <row r="192" spans="1:8" ht="45.75" x14ac:dyDescent="0.25">
      <c r="A192" s="172" t="s">
        <v>20</v>
      </c>
      <c r="B192" s="173">
        <v>460</v>
      </c>
      <c r="C192" s="174">
        <v>10</v>
      </c>
      <c r="D192" s="174">
        <v>2</v>
      </c>
      <c r="E192" s="175" t="s">
        <v>19</v>
      </c>
      <c r="F192" s="176" t="s">
        <v>0</v>
      </c>
      <c r="G192" s="154">
        <v>29825100</v>
      </c>
      <c r="H192" s="140">
        <v>30869000</v>
      </c>
    </row>
    <row r="193" spans="1:8" ht="34.5" x14ac:dyDescent="0.25">
      <c r="A193" s="172" t="s">
        <v>277</v>
      </c>
      <c r="B193" s="173">
        <v>460</v>
      </c>
      <c r="C193" s="174">
        <v>10</v>
      </c>
      <c r="D193" s="174">
        <v>2</v>
      </c>
      <c r="E193" s="175" t="s">
        <v>19</v>
      </c>
      <c r="F193" s="176">
        <v>600</v>
      </c>
      <c r="G193" s="154">
        <v>29825100</v>
      </c>
      <c r="H193" s="140">
        <v>30869000</v>
      </c>
    </row>
    <row r="194" spans="1:8" x14ac:dyDescent="0.25">
      <c r="A194" s="172" t="s">
        <v>243</v>
      </c>
      <c r="B194" s="173">
        <v>460</v>
      </c>
      <c r="C194" s="174">
        <v>10</v>
      </c>
      <c r="D194" s="174">
        <v>2</v>
      </c>
      <c r="E194" s="175" t="s">
        <v>19</v>
      </c>
      <c r="F194" s="176">
        <v>610</v>
      </c>
      <c r="G194" s="154">
        <v>29825100</v>
      </c>
      <c r="H194" s="140">
        <v>30869000</v>
      </c>
    </row>
    <row r="195" spans="1:8" x14ac:dyDescent="0.25">
      <c r="A195" s="172" t="s">
        <v>18</v>
      </c>
      <c r="B195" s="173">
        <v>460</v>
      </c>
      <c r="C195" s="174">
        <v>10</v>
      </c>
      <c r="D195" s="174">
        <v>3</v>
      </c>
      <c r="E195" s="175" t="s">
        <v>1</v>
      </c>
      <c r="F195" s="176" t="s">
        <v>0</v>
      </c>
      <c r="G195" s="154">
        <v>3426400</v>
      </c>
      <c r="H195" s="140">
        <v>600000</v>
      </c>
    </row>
    <row r="196" spans="1:8" ht="57" x14ac:dyDescent="0.25">
      <c r="A196" s="172" t="s">
        <v>302</v>
      </c>
      <c r="B196" s="173">
        <v>460</v>
      </c>
      <c r="C196" s="174">
        <v>10</v>
      </c>
      <c r="D196" s="174">
        <v>3</v>
      </c>
      <c r="E196" s="175" t="s">
        <v>303</v>
      </c>
      <c r="F196" s="176" t="s">
        <v>0</v>
      </c>
      <c r="G196" s="154">
        <v>600000</v>
      </c>
      <c r="H196" s="140">
        <v>600000</v>
      </c>
    </row>
    <row r="197" spans="1:8" ht="23.25" x14ac:dyDescent="0.25">
      <c r="A197" s="172" t="s">
        <v>279</v>
      </c>
      <c r="B197" s="173">
        <v>460</v>
      </c>
      <c r="C197" s="174">
        <v>10</v>
      </c>
      <c r="D197" s="174">
        <v>3</v>
      </c>
      <c r="E197" s="175" t="s">
        <v>303</v>
      </c>
      <c r="F197" s="176">
        <v>300</v>
      </c>
      <c r="G197" s="154">
        <v>600000</v>
      </c>
      <c r="H197" s="140">
        <v>600000</v>
      </c>
    </row>
    <row r="198" spans="1:8" ht="34.5" x14ac:dyDescent="0.25">
      <c r="A198" s="172" t="s">
        <v>250</v>
      </c>
      <c r="B198" s="173">
        <v>460</v>
      </c>
      <c r="C198" s="174">
        <v>10</v>
      </c>
      <c r="D198" s="174">
        <v>3</v>
      </c>
      <c r="E198" s="175" t="s">
        <v>303</v>
      </c>
      <c r="F198" s="176">
        <v>320</v>
      </c>
      <c r="G198" s="154">
        <v>600000</v>
      </c>
      <c r="H198" s="140">
        <v>600000</v>
      </c>
    </row>
    <row r="199" spans="1:8" ht="68.25" x14ac:dyDescent="0.25">
      <c r="A199" s="172" t="s">
        <v>189</v>
      </c>
      <c r="B199" s="173">
        <v>460</v>
      </c>
      <c r="C199" s="174">
        <v>10</v>
      </c>
      <c r="D199" s="174">
        <v>3</v>
      </c>
      <c r="E199" s="175" t="s">
        <v>254</v>
      </c>
      <c r="F199" s="176" t="s">
        <v>0</v>
      </c>
      <c r="G199" s="154">
        <v>2826400</v>
      </c>
      <c r="H199" s="140">
        <v>0</v>
      </c>
    </row>
    <row r="200" spans="1:8" ht="23.25" x14ac:dyDescent="0.25">
      <c r="A200" s="172" t="s">
        <v>279</v>
      </c>
      <c r="B200" s="173">
        <v>460</v>
      </c>
      <c r="C200" s="174">
        <v>10</v>
      </c>
      <c r="D200" s="174">
        <v>3</v>
      </c>
      <c r="E200" s="175" t="s">
        <v>254</v>
      </c>
      <c r="F200" s="176">
        <v>300</v>
      </c>
      <c r="G200" s="154">
        <v>2826400</v>
      </c>
      <c r="H200" s="140">
        <v>0</v>
      </c>
    </row>
    <row r="201" spans="1:8" ht="34.5" x14ac:dyDescent="0.25">
      <c r="A201" s="172" t="s">
        <v>250</v>
      </c>
      <c r="B201" s="173">
        <v>460</v>
      </c>
      <c r="C201" s="174">
        <v>10</v>
      </c>
      <c r="D201" s="174">
        <v>3</v>
      </c>
      <c r="E201" s="175" t="s">
        <v>254</v>
      </c>
      <c r="F201" s="176">
        <v>320</v>
      </c>
      <c r="G201" s="154">
        <v>2826400</v>
      </c>
      <c r="H201" s="140">
        <v>0</v>
      </c>
    </row>
    <row r="202" spans="1:8" x14ac:dyDescent="0.25">
      <c r="A202" s="172" t="s">
        <v>17</v>
      </c>
      <c r="B202" s="173">
        <v>460</v>
      </c>
      <c r="C202" s="174">
        <v>10</v>
      </c>
      <c r="D202" s="174">
        <v>4</v>
      </c>
      <c r="E202" s="175" t="s">
        <v>1</v>
      </c>
      <c r="F202" s="176" t="s">
        <v>0</v>
      </c>
      <c r="G202" s="154">
        <v>42687700</v>
      </c>
      <c r="H202" s="140">
        <v>43485000</v>
      </c>
    </row>
    <row r="203" spans="1:8" ht="45.75" x14ac:dyDescent="0.25">
      <c r="A203" s="172" t="s">
        <v>16</v>
      </c>
      <c r="B203" s="173">
        <v>460</v>
      </c>
      <c r="C203" s="174">
        <v>10</v>
      </c>
      <c r="D203" s="174">
        <v>4</v>
      </c>
      <c r="E203" s="175" t="s">
        <v>157</v>
      </c>
      <c r="F203" s="176" t="s">
        <v>0</v>
      </c>
      <c r="G203" s="154">
        <v>42687700</v>
      </c>
      <c r="H203" s="140">
        <v>43485000</v>
      </c>
    </row>
    <row r="204" spans="1:8" ht="23.25" x14ac:dyDescent="0.25">
      <c r="A204" s="172" t="s">
        <v>279</v>
      </c>
      <c r="B204" s="173">
        <v>460</v>
      </c>
      <c r="C204" s="174">
        <v>10</v>
      </c>
      <c r="D204" s="174">
        <v>4</v>
      </c>
      <c r="E204" s="175" t="s">
        <v>157</v>
      </c>
      <c r="F204" s="176">
        <v>300</v>
      </c>
      <c r="G204" s="154">
        <v>42687700</v>
      </c>
      <c r="H204" s="140">
        <v>43485000</v>
      </c>
    </row>
    <row r="205" spans="1:8" ht="34.5" x14ac:dyDescent="0.25">
      <c r="A205" s="172" t="s">
        <v>250</v>
      </c>
      <c r="B205" s="173">
        <v>460</v>
      </c>
      <c r="C205" s="174">
        <v>10</v>
      </c>
      <c r="D205" s="174">
        <v>4</v>
      </c>
      <c r="E205" s="175" t="s">
        <v>157</v>
      </c>
      <c r="F205" s="176">
        <v>320</v>
      </c>
      <c r="G205" s="154">
        <v>42687700</v>
      </c>
      <c r="H205" s="140">
        <v>43485000</v>
      </c>
    </row>
    <row r="206" spans="1:8" ht="23.25" x14ac:dyDescent="0.25">
      <c r="A206" s="172" t="s">
        <v>15</v>
      </c>
      <c r="B206" s="173">
        <v>460</v>
      </c>
      <c r="C206" s="174">
        <v>10</v>
      </c>
      <c r="D206" s="174">
        <v>6</v>
      </c>
      <c r="E206" s="175" t="s">
        <v>1</v>
      </c>
      <c r="F206" s="176" t="s">
        <v>0</v>
      </c>
      <c r="G206" s="154">
        <v>116000</v>
      </c>
      <c r="H206" s="140">
        <v>16000</v>
      </c>
    </row>
    <row r="207" spans="1:8" ht="124.5" x14ac:dyDescent="0.25">
      <c r="A207" s="172" t="s">
        <v>14</v>
      </c>
      <c r="B207" s="173">
        <v>460</v>
      </c>
      <c r="C207" s="174">
        <v>10</v>
      </c>
      <c r="D207" s="174">
        <v>6</v>
      </c>
      <c r="E207" s="175" t="s">
        <v>13</v>
      </c>
      <c r="F207" s="176" t="s">
        <v>0</v>
      </c>
      <c r="G207" s="154">
        <v>116000</v>
      </c>
      <c r="H207" s="140">
        <v>16000</v>
      </c>
    </row>
    <row r="208" spans="1:8" ht="34.5" x14ac:dyDescent="0.25">
      <c r="A208" s="172" t="s">
        <v>267</v>
      </c>
      <c r="B208" s="173">
        <v>460</v>
      </c>
      <c r="C208" s="174">
        <v>10</v>
      </c>
      <c r="D208" s="174">
        <v>6</v>
      </c>
      <c r="E208" s="175" t="s">
        <v>13</v>
      </c>
      <c r="F208" s="176">
        <v>200</v>
      </c>
      <c r="G208" s="154">
        <v>116000</v>
      </c>
      <c r="H208" s="140">
        <v>16000</v>
      </c>
    </row>
    <row r="209" spans="1:8" ht="34.5" x14ac:dyDescent="0.25">
      <c r="A209" s="172" t="s">
        <v>211</v>
      </c>
      <c r="B209" s="173">
        <v>460</v>
      </c>
      <c r="C209" s="174">
        <v>10</v>
      </c>
      <c r="D209" s="174">
        <v>6</v>
      </c>
      <c r="E209" s="175" t="s">
        <v>13</v>
      </c>
      <c r="F209" s="176">
        <v>240</v>
      </c>
      <c r="G209" s="154">
        <v>116000</v>
      </c>
      <c r="H209" s="140">
        <v>16000</v>
      </c>
    </row>
    <row r="210" spans="1:8" x14ac:dyDescent="0.25">
      <c r="A210" s="172" t="s">
        <v>255</v>
      </c>
      <c r="B210" s="173">
        <v>460</v>
      </c>
      <c r="C210" s="174">
        <v>11</v>
      </c>
      <c r="D210" s="174">
        <v>0</v>
      </c>
      <c r="E210" s="175" t="s">
        <v>1</v>
      </c>
      <c r="F210" s="176" t="s">
        <v>0</v>
      </c>
      <c r="G210" s="154">
        <v>500000</v>
      </c>
      <c r="H210" s="140">
        <v>0</v>
      </c>
    </row>
    <row r="211" spans="1:8" x14ac:dyDescent="0.25">
      <c r="A211" s="172" t="s">
        <v>256</v>
      </c>
      <c r="B211" s="173">
        <v>460</v>
      </c>
      <c r="C211" s="174">
        <v>11</v>
      </c>
      <c r="D211" s="174">
        <v>2</v>
      </c>
      <c r="E211" s="175" t="s">
        <v>1</v>
      </c>
      <c r="F211" s="176" t="s">
        <v>0</v>
      </c>
      <c r="G211" s="154">
        <v>500000</v>
      </c>
      <c r="H211" s="140">
        <v>0</v>
      </c>
    </row>
    <row r="212" spans="1:8" ht="113.25" x14ac:dyDescent="0.25">
      <c r="A212" s="172" t="s">
        <v>257</v>
      </c>
      <c r="B212" s="173">
        <v>460</v>
      </c>
      <c r="C212" s="174">
        <v>11</v>
      </c>
      <c r="D212" s="174">
        <v>2</v>
      </c>
      <c r="E212" s="175" t="s">
        <v>258</v>
      </c>
      <c r="F212" s="176" t="s">
        <v>0</v>
      </c>
      <c r="G212" s="154">
        <v>100000</v>
      </c>
      <c r="H212" s="140">
        <v>0</v>
      </c>
    </row>
    <row r="213" spans="1:8" ht="34.5" x14ac:dyDescent="0.25">
      <c r="A213" s="172" t="s">
        <v>267</v>
      </c>
      <c r="B213" s="173">
        <v>460</v>
      </c>
      <c r="C213" s="174">
        <v>11</v>
      </c>
      <c r="D213" s="174">
        <v>2</v>
      </c>
      <c r="E213" s="175" t="s">
        <v>258</v>
      </c>
      <c r="F213" s="176">
        <v>200</v>
      </c>
      <c r="G213" s="154">
        <v>100000</v>
      </c>
      <c r="H213" s="140">
        <v>0</v>
      </c>
    </row>
    <row r="214" spans="1:8" ht="34.5" x14ac:dyDescent="0.25">
      <c r="A214" s="172" t="s">
        <v>211</v>
      </c>
      <c r="B214" s="173">
        <v>460</v>
      </c>
      <c r="C214" s="174">
        <v>11</v>
      </c>
      <c r="D214" s="174">
        <v>2</v>
      </c>
      <c r="E214" s="175" t="s">
        <v>258</v>
      </c>
      <c r="F214" s="176">
        <v>240</v>
      </c>
      <c r="G214" s="154">
        <v>100000</v>
      </c>
      <c r="H214" s="140">
        <v>0</v>
      </c>
    </row>
    <row r="215" spans="1:8" ht="34.5" x14ac:dyDescent="0.25">
      <c r="A215" s="172" t="s">
        <v>304</v>
      </c>
      <c r="B215" s="173">
        <v>460</v>
      </c>
      <c r="C215" s="174">
        <v>11</v>
      </c>
      <c r="D215" s="174">
        <v>2</v>
      </c>
      <c r="E215" s="175" t="s">
        <v>317</v>
      </c>
      <c r="F215" s="176" t="s">
        <v>0</v>
      </c>
      <c r="G215" s="154">
        <v>400000</v>
      </c>
      <c r="H215" s="140">
        <v>0</v>
      </c>
    </row>
    <row r="216" spans="1:8" ht="34.5" x14ac:dyDescent="0.25">
      <c r="A216" s="172" t="s">
        <v>267</v>
      </c>
      <c r="B216" s="173">
        <v>460</v>
      </c>
      <c r="C216" s="174">
        <v>11</v>
      </c>
      <c r="D216" s="174">
        <v>2</v>
      </c>
      <c r="E216" s="175" t="s">
        <v>317</v>
      </c>
      <c r="F216" s="176">
        <v>200</v>
      </c>
      <c r="G216" s="154">
        <v>400000</v>
      </c>
      <c r="H216" s="140">
        <v>0</v>
      </c>
    </row>
    <row r="217" spans="1:8" ht="34.5" x14ac:dyDescent="0.25">
      <c r="A217" s="172" t="s">
        <v>211</v>
      </c>
      <c r="B217" s="173">
        <v>460</v>
      </c>
      <c r="C217" s="174">
        <v>11</v>
      </c>
      <c r="D217" s="174">
        <v>2</v>
      </c>
      <c r="E217" s="175" t="s">
        <v>317</v>
      </c>
      <c r="F217" s="176">
        <v>240</v>
      </c>
      <c r="G217" s="154">
        <v>400000</v>
      </c>
      <c r="H217" s="140">
        <v>0</v>
      </c>
    </row>
    <row r="218" spans="1:8" ht="23.25" x14ac:dyDescent="0.25">
      <c r="A218" s="172" t="s">
        <v>12</v>
      </c>
      <c r="B218" s="173">
        <v>460</v>
      </c>
      <c r="C218" s="174">
        <v>13</v>
      </c>
      <c r="D218" s="174">
        <v>0</v>
      </c>
      <c r="E218" s="175" t="s">
        <v>1</v>
      </c>
      <c r="F218" s="176" t="s">
        <v>0</v>
      </c>
      <c r="G218" s="154">
        <v>500000</v>
      </c>
      <c r="H218" s="140">
        <v>0</v>
      </c>
    </row>
    <row r="219" spans="1:8" ht="23.25" x14ac:dyDescent="0.25">
      <c r="A219" s="172" t="s">
        <v>11</v>
      </c>
      <c r="B219" s="173">
        <v>460</v>
      </c>
      <c r="C219" s="174">
        <v>13</v>
      </c>
      <c r="D219" s="174">
        <v>1</v>
      </c>
      <c r="E219" s="175" t="s">
        <v>1</v>
      </c>
      <c r="F219" s="176" t="s">
        <v>0</v>
      </c>
      <c r="G219" s="154">
        <v>500000</v>
      </c>
      <c r="H219" s="140">
        <v>0</v>
      </c>
    </row>
    <row r="220" spans="1:8" ht="23.25" x14ac:dyDescent="0.25">
      <c r="A220" s="172" t="s">
        <v>10</v>
      </c>
      <c r="B220" s="173">
        <v>460</v>
      </c>
      <c r="C220" s="174">
        <v>13</v>
      </c>
      <c r="D220" s="174">
        <v>1</v>
      </c>
      <c r="E220" s="175" t="s">
        <v>8</v>
      </c>
      <c r="F220" s="176" t="s">
        <v>0</v>
      </c>
      <c r="G220" s="154">
        <v>500000</v>
      </c>
      <c r="H220" s="140">
        <v>0</v>
      </c>
    </row>
    <row r="221" spans="1:8" ht="23.25" x14ac:dyDescent="0.25">
      <c r="A221" s="172" t="s">
        <v>282</v>
      </c>
      <c r="B221" s="173">
        <v>460</v>
      </c>
      <c r="C221" s="174">
        <v>13</v>
      </c>
      <c r="D221" s="174">
        <v>1</v>
      </c>
      <c r="E221" s="175" t="s">
        <v>8</v>
      </c>
      <c r="F221" s="176">
        <v>700</v>
      </c>
      <c r="G221" s="154">
        <v>500000</v>
      </c>
      <c r="H221" s="140">
        <v>0</v>
      </c>
    </row>
    <row r="222" spans="1:8" x14ac:dyDescent="0.25">
      <c r="A222" s="172" t="s">
        <v>9</v>
      </c>
      <c r="B222" s="173">
        <v>460</v>
      </c>
      <c r="C222" s="174">
        <v>13</v>
      </c>
      <c r="D222" s="174">
        <v>1</v>
      </c>
      <c r="E222" s="175" t="s">
        <v>8</v>
      </c>
      <c r="F222" s="176">
        <v>730</v>
      </c>
      <c r="G222" s="154">
        <v>500000</v>
      </c>
      <c r="H222" s="140">
        <v>0</v>
      </c>
    </row>
    <row r="223" spans="1:8" ht="34.5" x14ac:dyDescent="0.25">
      <c r="A223" s="172" t="s">
        <v>175</v>
      </c>
      <c r="B223" s="173">
        <v>460</v>
      </c>
      <c r="C223" s="174">
        <v>14</v>
      </c>
      <c r="D223" s="174">
        <v>0</v>
      </c>
      <c r="E223" s="175" t="s">
        <v>1</v>
      </c>
      <c r="F223" s="176" t="s">
        <v>0</v>
      </c>
      <c r="G223" s="154">
        <v>22437500</v>
      </c>
      <c r="H223" s="140">
        <v>22156500</v>
      </c>
    </row>
    <row r="224" spans="1:8" ht="34.5" x14ac:dyDescent="0.25">
      <c r="A224" s="172" t="s">
        <v>7</v>
      </c>
      <c r="B224" s="173">
        <v>460</v>
      </c>
      <c r="C224" s="174">
        <v>14</v>
      </c>
      <c r="D224" s="174">
        <v>1</v>
      </c>
      <c r="E224" s="175" t="s">
        <v>1</v>
      </c>
      <c r="F224" s="176" t="s">
        <v>0</v>
      </c>
      <c r="G224" s="154">
        <v>22437500</v>
      </c>
      <c r="H224" s="140">
        <v>22156500</v>
      </c>
    </row>
    <row r="225" spans="1:8" ht="23.25" x14ac:dyDescent="0.25">
      <c r="A225" s="172" t="s">
        <v>6</v>
      </c>
      <c r="B225" s="173">
        <v>460</v>
      </c>
      <c r="C225" s="174">
        <v>14</v>
      </c>
      <c r="D225" s="174">
        <v>1</v>
      </c>
      <c r="E225" s="175" t="s">
        <v>5</v>
      </c>
      <c r="F225" s="176" t="s">
        <v>0</v>
      </c>
      <c r="G225" s="154">
        <v>22437500</v>
      </c>
      <c r="H225" s="140">
        <v>22156500</v>
      </c>
    </row>
    <row r="226" spans="1:8" x14ac:dyDescent="0.25">
      <c r="A226" s="172" t="s">
        <v>271</v>
      </c>
      <c r="B226" s="173">
        <v>460</v>
      </c>
      <c r="C226" s="174">
        <v>14</v>
      </c>
      <c r="D226" s="174">
        <v>1</v>
      </c>
      <c r="E226" s="175" t="s">
        <v>5</v>
      </c>
      <c r="F226" s="176">
        <v>500</v>
      </c>
      <c r="G226" s="154">
        <v>22437500</v>
      </c>
      <c r="H226" s="140">
        <v>22156500</v>
      </c>
    </row>
    <row r="227" spans="1:8" x14ac:dyDescent="0.25">
      <c r="A227" s="172" t="s">
        <v>251</v>
      </c>
      <c r="B227" s="173">
        <v>460</v>
      </c>
      <c r="C227" s="174">
        <v>14</v>
      </c>
      <c r="D227" s="174">
        <v>1</v>
      </c>
      <c r="E227" s="175" t="s">
        <v>5</v>
      </c>
      <c r="F227" s="176">
        <v>510</v>
      </c>
      <c r="G227" s="154">
        <v>22437500</v>
      </c>
      <c r="H227" s="140">
        <v>22156500</v>
      </c>
    </row>
    <row r="228" spans="1:8" x14ac:dyDescent="0.25">
      <c r="A228" s="172" t="s">
        <v>102</v>
      </c>
      <c r="B228" s="173">
        <v>460</v>
      </c>
      <c r="C228" s="174">
        <v>99</v>
      </c>
      <c r="D228" s="174">
        <v>0</v>
      </c>
      <c r="E228" s="175" t="s">
        <v>1</v>
      </c>
      <c r="F228" s="176" t="s">
        <v>0</v>
      </c>
      <c r="G228" s="154">
        <v>2675800</v>
      </c>
      <c r="H228" s="140">
        <v>5409000</v>
      </c>
    </row>
    <row r="229" spans="1:8" x14ac:dyDescent="0.25">
      <c r="A229" s="172" t="s">
        <v>102</v>
      </c>
      <c r="B229" s="173">
        <v>460</v>
      </c>
      <c r="C229" s="174">
        <v>99</v>
      </c>
      <c r="D229" s="174">
        <v>99</v>
      </c>
      <c r="E229" s="175" t="s">
        <v>1</v>
      </c>
      <c r="F229" s="176" t="s">
        <v>0</v>
      </c>
      <c r="G229" s="154">
        <v>2675800</v>
      </c>
      <c r="H229" s="140">
        <v>5409000</v>
      </c>
    </row>
    <row r="230" spans="1:8" x14ac:dyDescent="0.25">
      <c r="A230" s="172" t="s">
        <v>102</v>
      </c>
      <c r="B230" s="173">
        <v>460</v>
      </c>
      <c r="C230" s="174">
        <v>99</v>
      </c>
      <c r="D230" s="174">
        <v>99</v>
      </c>
      <c r="E230" s="175" t="s">
        <v>103</v>
      </c>
      <c r="F230" s="176" t="s">
        <v>0</v>
      </c>
      <c r="G230" s="154">
        <v>2675800</v>
      </c>
      <c r="H230" s="140">
        <v>5409000</v>
      </c>
    </row>
    <row r="231" spans="1:8" x14ac:dyDescent="0.25">
      <c r="A231" s="172" t="s">
        <v>102</v>
      </c>
      <c r="B231" s="173">
        <v>460</v>
      </c>
      <c r="C231" s="174">
        <v>99</v>
      </c>
      <c r="D231" s="174">
        <v>99</v>
      </c>
      <c r="E231" s="175" t="s">
        <v>103</v>
      </c>
      <c r="F231" s="176">
        <v>900</v>
      </c>
      <c r="G231" s="154">
        <v>2675800</v>
      </c>
      <c r="H231" s="140">
        <v>5409000</v>
      </c>
    </row>
    <row r="232" spans="1:8" x14ac:dyDescent="0.25">
      <c r="A232" s="172" t="s">
        <v>102</v>
      </c>
      <c r="B232" s="173">
        <v>460</v>
      </c>
      <c r="C232" s="174">
        <v>99</v>
      </c>
      <c r="D232" s="174">
        <v>99</v>
      </c>
      <c r="E232" s="175" t="s">
        <v>103</v>
      </c>
      <c r="F232" s="176">
        <v>990</v>
      </c>
      <c r="G232" s="154">
        <v>2675800</v>
      </c>
      <c r="H232" s="140">
        <v>5409000</v>
      </c>
    </row>
    <row r="233" spans="1:8" ht="23.25" x14ac:dyDescent="0.25">
      <c r="A233" s="172" t="s">
        <v>154</v>
      </c>
      <c r="B233" s="173">
        <v>461</v>
      </c>
      <c r="C233" s="174">
        <v>0</v>
      </c>
      <c r="D233" s="174">
        <v>0</v>
      </c>
      <c r="E233" s="175" t="s">
        <v>1</v>
      </c>
      <c r="F233" s="176" t="s">
        <v>0</v>
      </c>
      <c r="G233" s="154">
        <v>1292300</v>
      </c>
      <c r="H233" s="140">
        <v>1292300</v>
      </c>
    </row>
    <row r="234" spans="1:8" x14ac:dyDescent="0.25">
      <c r="A234" s="172" t="s">
        <v>155</v>
      </c>
      <c r="B234" s="173">
        <v>461</v>
      </c>
      <c r="C234" s="174">
        <v>1</v>
      </c>
      <c r="D234" s="174">
        <v>0</v>
      </c>
      <c r="E234" s="175" t="s">
        <v>1</v>
      </c>
      <c r="F234" s="176" t="s">
        <v>0</v>
      </c>
      <c r="G234" s="154">
        <v>1292300</v>
      </c>
      <c r="H234" s="140">
        <v>1292300</v>
      </c>
    </row>
    <row r="235" spans="1:8" ht="57" x14ac:dyDescent="0.25">
      <c r="A235" s="172" t="s">
        <v>89</v>
      </c>
      <c r="B235" s="173">
        <v>461</v>
      </c>
      <c r="C235" s="174">
        <v>1</v>
      </c>
      <c r="D235" s="174">
        <v>3</v>
      </c>
      <c r="E235" s="175" t="s">
        <v>1</v>
      </c>
      <c r="F235" s="176" t="s">
        <v>0</v>
      </c>
      <c r="G235" s="154">
        <v>1292300</v>
      </c>
      <c r="H235" s="140">
        <v>1292300</v>
      </c>
    </row>
    <row r="236" spans="1:8" ht="23.25" x14ac:dyDescent="0.25">
      <c r="A236" s="172" t="s">
        <v>88</v>
      </c>
      <c r="B236" s="173">
        <v>461</v>
      </c>
      <c r="C236" s="174">
        <v>1</v>
      </c>
      <c r="D236" s="174">
        <v>3</v>
      </c>
      <c r="E236" s="175" t="s">
        <v>87</v>
      </c>
      <c r="F236" s="176" t="s">
        <v>0</v>
      </c>
      <c r="G236" s="154">
        <v>1292300</v>
      </c>
      <c r="H236" s="140">
        <v>1292300</v>
      </c>
    </row>
    <row r="237" spans="1:8" ht="68.25" x14ac:dyDescent="0.25">
      <c r="A237" s="172" t="s">
        <v>265</v>
      </c>
      <c r="B237" s="173">
        <v>461</v>
      </c>
      <c r="C237" s="174">
        <v>1</v>
      </c>
      <c r="D237" s="174">
        <v>3</v>
      </c>
      <c r="E237" s="175" t="s">
        <v>87</v>
      </c>
      <c r="F237" s="176">
        <v>100</v>
      </c>
      <c r="G237" s="154">
        <v>1292300</v>
      </c>
      <c r="H237" s="140">
        <v>1292300</v>
      </c>
    </row>
    <row r="238" spans="1:8" ht="35.25" thickBot="1" x14ac:dyDescent="0.3">
      <c r="A238" s="177" t="s">
        <v>210</v>
      </c>
      <c r="B238" s="178">
        <v>461</v>
      </c>
      <c r="C238" s="179">
        <v>1</v>
      </c>
      <c r="D238" s="179">
        <v>3</v>
      </c>
      <c r="E238" s="180" t="s">
        <v>87</v>
      </c>
      <c r="F238" s="181">
        <v>120</v>
      </c>
      <c r="G238" s="159">
        <v>1292300</v>
      </c>
      <c r="H238" s="141">
        <v>1292300</v>
      </c>
    </row>
    <row r="239" spans="1:8" ht="15.75" thickBot="1" x14ac:dyDescent="0.3">
      <c r="A239" s="182" t="s">
        <v>330</v>
      </c>
      <c r="B239" s="183"/>
      <c r="C239" s="184"/>
      <c r="D239" s="184"/>
      <c r="E239" s="184"/>
      <c r="F239" s="184"/>
      <c r="G239" s="185">
        <v>476645900</v>
      </c>
      <c r="H239" s="186">
        <v>479116400</v>
      </c>
    </row>
  </sheetData>
  <mergeCells count="4">
    <mergeCell ref="G1:H1"/>
    <mergeCell ref="G2:H2"/>
    <mergeCell ref="G3:H3"/>
    <mergeCell ref="A4:H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B2" sqref="B2"/>
    </sheetView>
  </sheetViews>
  <sheetFormatPr defaultColWidth="9.140625" defaultRowHeight="15" x14ac:dyDescent="0.25"/>
  <cols>
    <col min="1" max="1" width="66.5703125" style="67" customWidth="1"/>
    <col min="2" max="2" width="15.7109375" style="67" customWidth="1"/>
    <col min="3" max="16384" width="9.140625" style="67"/>
  </cols>
  <sheetData>
    <row r="1" spans="1:2" x14ac:dyDescent="0.25">
      <c r="B1" s="97" t="s">
        <v>331</v>
      </c>
    </row>
    <row r="2" spans="1:2" ht="78.75" x14ac:dyDescent="0.25">
      <c r="A2" s="29"/>
      <c r="B2" s="98" t="s">
        <v>345</v>
      </c>
    </row>
    <row r="3" spans="1:2" ht="73.5" customHeight="1" x14ac:dyDescent="0.25">
      <c r="A3" s="270" t="s">
        <v>329</v>
      </c>
      <c r="B3" s="271"/>
    </row>
    <row r="4" spans="1:2" ht="15.75" thickBot="1" x14ac:dyDescent="0.3">
      <c r="A4" s="49"/>
      <c r="B4" s="129" t="s">
        <v>100</v>
      </c>
    </row>
    <row r="5" spans="1:2" ht="15.75" thickBot="1" x14ac:dyDescent="0.3">
      <c r="A5" s="50" t="s">
        <v>115</v>
      </c>
      <c r="B5" s="55">
        <v>2019</v>
      </c>
    </row>
    <row r="6" spans="1:2" x14ac:dyDescent="0.25">
      <c r="A6" s="52" t="s">
        <v>116</v>
      </c>
      <c r="B6" s="56">
        <v>165400</v>
      </c>
    </row>
    <row r="7" spans="1:2" x14ac:dyDescent="0.25">
      <c r="A7" s="53" t="s">
        <v>117</v>
      </c>
      <c r="B7" s="56">
        <v>165400</v>
      </c>
    </row>
    <row r="8" spans="1:2" x14ac:dyDescent="0.25">
      <c r="A8" s="53" t="s">
        <v>118</v>
      </c>
      <c r="B8" s="56">
        <v>340400</v>
      </c>
    </row>
    <row r="9" spans="1:2" x14ac:dyDescent="0.25">
      <c r="A9" s="53" t="s">
        <v>119</v>
      </c>
      <c r="B9" s="56">
        <v>165400</v>
      </c>
    </row>
    <row r="10" spans="1:2" x14ac:dyDescent="0.25">
      <c r="A10" s="53" t="s">
        <v>120</v>
      </c>
      <c r="B10" s="56">
        <v>505400</v>
      </c>
    </row>
    <row r="11" spans="1:2" x14ac:dyDescent="0.25">
      <c r="A11" s="53" t="s">
        <v>121</v>
      </c>
      <c r="B11" s="57">
        <v>143300</v>
      </c>
    </row>
    <row r="12" spans="1:2" x14ac:dyDescent="0.25">
      <c r="A12" s="53" t="s">
        <v>122</v>
      </c>
      <c r="B12" s="57">
        <v>134200</v>
      </c>
    </row>
    <row r="13" spans="1:2" x14ac:dyDescent="0.25">
      <c r="A13" s="53" t="s">
        <v>123</v>
      </c>
      <c r="B13" s="57">
        <v>159600</v>
      </c>
    </row>
    <row r="14" spans="1:2" x14ac:dyDescent="0.25">
      <c r="A14" s="53" t="s">
        <v>124</v>
      </c>
      <c r="B14" s="57">
        <v>165400</v>
      </c>
    </row>
    <row r="15" spans="1:2" x14ac:dyDescent="0.25">
      <c r="A15" s="53" t="s">
        <v>125</v>
      </c>
      <c r="B15" s="57">
        <v>281600</v>
      </c>
    </row>
    <row r="16" spans="1:2" x14ac:dyDescent="0.25">
      <c r="A16" s="53" t="s">
        <v>126</v>
      </c>
      <c r="B16" s="57">
        <v>165400</v>
      </c>
    </row>
    <row r="17" spans="1:2" x14ac:dyDescent="0.25">
      <c r="A17" s="53" t="s">
        <v>127</v>
      </c>
      <c r="B17" s="57">
        <v>165400</v>
      </c>
    </row>
    <row r="18" spans="1:2" ht="15.75" thickBot="1" x14ac:dyDescent="0.3">
      <c r="A18" s="54" t="s">
        <v>128</v>
      </c>
      <c r="B18" s="130">
        <v>165400</v>
      </c>
    </row>
    <row r="19" spans="1:2" ht="15.75" thickBot="1" x14ac:dyDescent="0.3">
      <c r="A19" s="51" t="s">
        <v>129</v>
      </c>
      <c r="B19" s="136">
        <f>B6+B7+B8+B9+B10+B11+B12+B13+B14+B15+B16+B17+B18</f>
        <v>2722300</v>
      </c>
    </row>
  </sheetData>
  <mergeCells count="1">
    <mergeCell ref="A3:B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2" sqref="B2"/>
    </sheetView>
  </sheetViews>
  <sheetFormatPr defaultColWidth="9.140625" defaultRowHeight="15" x14ac:dyDescent="0.25"/>
  <cols>
    <col min="1" max="1" width="66.5703125" style="189" customWidth="1"/>
    <col min="2" max="2" width="15.7109375" style="189" customWidth="1"/>
    <col min="3" max="16384" width="9.140625" style="189"/>
  </cols>
  <sheetData>
    <row r="1" spans="1:2" x14ac:dyDescent="0.25">
      <c r="B1" s="137" t="s">
        <v>335</v>
      </c>
    </row>
    <row r="2" spans="1:2" ht="78.75" x14ac:dyDescent="0.25">
      <c r="A2" s="29"/>
      <c r="B2" s="138" t="s">
        <v>346</v>
      </c>
    </row>
    <row r="3" spans="1:2" ht="36" customHeight="1" x14ac:dyDescent="0.25">
      <c r="A3" s="270" t="s">
        <v>332</v>
      </c>
      <c r="B3" s="271"/>
    </row>
    <row r="4" spans="1:2" ht="15.75" thickBot="1" x14ac:dyDescent="0.3">
      <c r="A4" s="49"/>
      <c r="B4" s="129" t="s">
        <v>100</v>
      </c>
    </row>
    <row r="5" spans="1:2" ht="15.75" thickBot="1" x14ac:dyDescent="0.3">
      <c r="A5" s="50" t="s">
        <v>333</v>
      </c>
      <c r="B5" s="55">
        <v>2019</v>
      </c>
    </row>
    <row r="6" spans="1:2" ht="15.75" thickBot="1" x14ac:dyDescent="0.3">
      <c r="A6" s="53" t="s">
        <v>125</v>
      </c>
      <c r="B6" s="57">
        <v>394000</v>
      </c>
    </row>
    <row r="7" spans="1:2" ht="15.75" thickBot="1" x14ac:dyDescent="0.3">
      <c r="A7" s="51" t="s">
        <v>129</v>
      </c>
      <c r="B7" s="136">
        <f>B6</f>
        <v>394000</v>
      </c>
    </row>
  </sheetData>
  <mergeCells count="1">
    <mergeCell ref="A3:B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" sqref="B2"/>
    </sheetView>
  </sheetViews>
  <sheetFormatPr defaultColWidth="9.140625" defaultRowHeight="15" x14ac:dyDescent="0.25"/>
  <cols>
    <col min="1" max="1" width="66.5703125" style="189" customWidth="1"/>
    <col min="2" max="2" width="15.7109375" style="189" customWidth="1"/>
    <col min="3" max="16384" width="9.140625" style="189"/>
  </cols>
  <sheetData>
    <row r="1" spans="1:2" x14ac:dyDescent="0.25">
      <c r="B1" s="187" t="s">
        <v>336</v>
      </c>
    </row>
    <row r="2" spans="1:2" ht="78.75" x14ac:dyDescent="0.25">
      <c r="A2" s="29"/>
      <c r="B2" s="188" t="s">
        <v>345</v>
      </c>
    </row>
    <row r="3" spans="1:2" ht="108.6" customHeight="1" x14ac:dyDescent="0.25">
      <c r="A3" s="272" t="s">
        <v>334</v>
      </c>
      <c r="B3" s="273"/>
    </row>
    <row r="4" spans="1:2" ht="14.45" x14ac:dyDescent="0.35">
      <c r="A4" s="49"/>
      <c r="B4" s="129"/>
    </row>
    <row r="6" spans="1:2" ht="15.75" thickBot="1" x14ac:dyDescent="0.3">
      <c r="B6" s="129" t="s">
        <v>100</v>
      </c>
    </row>
    <row r="7" spans="1:2" ht="15.75" thickBot="1" x14ac:dyDescent="0.3">
      <c r="A7" s="50" t="s">
        <v>333</v>
      </c>
      <c r="B7" s="55">
        <v>2019</v>
      </c>
    </row>
    <row r="8" spans="1:2" ht="15.75" thickBot="1" x14ac:dyDescent="0.3">
      <c r="A8" s="53" t="s">
        <v>125</v>
      </c>
      <c r="B8" s="57">
        <v>3762000</v>
      </c>
    </row>
    <row r="9" spans="1:2" ht="15.75" thickBot="1" x14ac:dyDescent="0.3">
      <c r="A9" s="51" t="s">
        <v>129</v>
      </c>
      <c r="B9" s="136">
        <f>B8</f>
        <v>3762000</v>
      </c>
    </row>
  </sheetData>
  <mergeCells count="1"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пр.1РПР2019</vt:lpstr>
      <vt:lpstr>РПР2020-2021</vt:lpstr>
      <vt:lpstr>пр.2ЦСР2019</vt:lpstr>
      <vt:lpstr>ЦСР2020-2021</vt:lpstr>
      <vt:lpstr>пр.3вед2019</vt:lpstr>
      <vt:lpstr>вед2020-2021</vt:lpstr>
      <vt:lpstr>пр.4сбаланс</vt:lpstr>
      <vt:lpstr>пр.5иныеМБТ</vt:lpstr>
      <vt:lpstr>пр.6подгот</vt:lpstr>
      <vt:lpstr>пр.5ист2019</vt:lpstr>
      <vt:lpstr>ист2020-2021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gribanova_lv</dc:creator>
  <cp:lastModifiedBy>User</cp:lastModifiedBy>
  <cp:lastPrinted>2019-02-21T05:31:45Z</cp:lastPrinted>
  <dcterms:created xsi:type="dcterms:W3CDTF">2015-11-20T03:15:53Z</dcterms:created>
  <dcterms:modified xsi:type="dcterms:W3CDTF">2019-02-22T02:48:44Z</dcterms:modified>
</cp:coreProperties>
</file>