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Ы\ЕЖЕМЕСЯЧНЫЙ ОТЧЕТ ДО 5 ЧИСЛА\2017\август\"/>
    </mc:Choice>
  </mc:AlternateContent>
  <bookViews>
    <workbookView xWindow="0" yWindow="0" windowWidth="28800" windowHeight="11835" tabRatio="624"/>
  </bookViews>
  <sheets>
    <sheet name="август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K7" i="1"/>
  <c r="N7" i="1"/>
  <c r="O7" i="1"/>
  <c r="Q7" i="1"/>
  <c r="S7" i="1"/>
  <c r="T7" i="1"/>
  <c r="U7" i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J8" i="1"/>
  <c r="P8" i="1"/>
  <c r="V8" i="1"/>
  <c r="AB8" i="1"/>
  <c r="J9" i="1"/>
  <c r="P9" i="1"/>
  <c r="V9" i="1"/>
  <c r="AB9" i="1"/>
  <c r="J10" i="1"/>
  <c r="P10" i="1"/>
  <c r="V10" i="1"/>
  <c r="AB10" i="1"/>
  <c r="J11" i="1"/>
  <c r="P11" i="1"/>
  <c r="V11" i="1"/>
  <c r="AB11" i="1"/>
  <c r="J12" i="1"/>
  <c r="P12" i="1"/>
  <c r="V12" i="1"/>
  <c r="AB12" i="1"/>
  <c r="J13" i="1"/>
  <c r="P13" i="1"/>
  <c r="V13" i="1"/>
  <c r="AB13" i="1"/>
  <c r="J14" i="1"/>
  <c r="P14" i="1"/>
  <c r="V14" i="1"/>
  <c r="AB14" i="1"/>
  <c r="J15" i="1"/>
  <c r="P15" i="1"/>
  <c r="V15" i="1"/>
  <c r="AB15" i="1"/>
  <c r="J16" i="1"/>
  <c r="P16" i="1"/>
  <c r="V16" i="1"/>
  <c r="AB16" i="1"/>
  <c r="J17" i="1"/>
  <c r="P17" i="1"/>
  <c r="V17" i="1"/>
  <c r="AB17" i="1"/>
  <c r="J18" i="1"/>
  <c r="P18" i="1"/>
  <c r="V18" i="1"/>
  <c r="AB18" i="1"/>
  <c r="J19" i="1"/>
  <c r="P19" i="1"/>
  <c r="V19" i="1"/>
  <c r="AB19" i="1"/>
  <c r="E44" i="1" l="1"/>
  <c r="M20" i="1"/>
  <c r="J69" i="1"/>
  <c r="J70" i="1"/>
  <c r="J72" i="1"/>
  <c r="J73" i="1"/>
  <c r="J75" i="1"/>
  <c r="J76" i="1"/>
  <c r="P69" i="1"/>
  <c r="P70" i="1"/>
  <c r="D70" i="1" s="1"/>
  <c r="P71" i="1"/>
  <c r="P72" i="1"/>
  <c r="P73" i="1"/>
  <c r="P74" i="1"/>
  <c r="P75" i="1"/>
  <c r="P76" i="1"/>
  <c r="V76" i="1"/>
  <c r="AB76" i="1"/>
  <c r="AN76" i="1"/>
  <c r="V69" i="1"/>
  <c r="D69" i="1" s="1"/>
  <c r="V70" i="1"/>
  <c r="V71" i="1"/>
  <c r="V72" i="1"/>
  <c r="V73" i="1"/>
  <c r="D73" i="1" s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P66" i="1" s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6" i="1"/>
  <c r="V57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56" i="1"/>
  <c r="AN57" i="1"/>
  <c r="AN61" i="1"/>
  <c r="AN62" i="1"/>
  <c r="AN63" i="1"/>
  <c r="AN64" i="1"/>
  <c r="AN65" i="1"/>
  <c r="AB57" i="1"/>
  <c r="AB56" i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50" i="1"/>
  <c r="AB51" i="1"/>
  <c r="AB52" i="1"/>
  <c r="AB53" i="1"/>
  <c r="AB54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J50" i="1"/>
  <c r="P51" i="1"/>
  <c r="P52" i="1"/>
  <c r="P53" i="1"/>
  <c r="P54" i="1"/>
  <c r="P46" i="1"/>
  <c r="P45" i="1"/>
  <c r="J47" i="1"/>
  <c r="J48" i="1"/>
  <c r="J49" i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AN38" i="1"/>
  <c r="AN39" i="1"/>
  <c r="J39" i="1"/>
  <c r="P39" i="1"/>
  <c r="V39" i="1"/>
  <c r="AB39" i="1"/>
  <c r="AN40" i="1"/>
  <c r="AN41" i="1"/>
  <c r="AN42" i="1"/>
  <c r="AN43" i="1"/>
  <c r="AB36" i="1"/>
  <c r="AB38" i="1"/>
  <c r="AB34" i="1"/>
  <c r="AB35" i="1"/>
  <c r="AB40" i="1"/>
  <c r="AB41" i="1"/>
  <c r="AB42" i="1"/>
  <c r="AB43" i="1"/>
  <c r="V36" i="1"/>
  <c r="V38" i="1"/>
  <c r="V34" i="1"/>
  <c r="V35" i="1"/>
  <c r="V40" i="1"/>
  <c r="V41" i="1"/>
  <c r="V42" i="1"/>
  <c r="V43" i="1"/>
  <c r="P36" i="1"/>
  <c r="P38" i="1"/>
  <c r="P34" i="1"/>
  <c r="P35" i="1"/>
  <c r="P40" i="1"/>
  <c r="P41" i="1"/>
  <c r="P42" i="1"/>
  <c r="P43" i="1"/>
  <c r="J36" i="1"/>
  <c r="J38" i="1"/>
  <c r="J40" i="1"/>
  <c r="J41" i="1"/>
  <c r="J42" i="1"/>
  <c r="J43" i="1"/>
  <c r="J35" i="1"/>
  <c r="J34" i="1"/>
  <c r="F33" i="1"/>
  <c r="G33" i="1"/>
  <c r="H33" i="1"/>
  <c r="I33" i="1"/>
  <c r="K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H33" i="1"/>
  <c r="AI33" i="1"/>
  <c r="AJ33" i="1"/>
  <c r="AK33" i="1"/>
  <c r="AL33" i="1"/>
  <c r="AM33" i="1"/>
  <c r="AN25" i="1"/>
  <c r="AN26" i="1"/>
  <c r="D26" i="1" s="1"/>
  <c r="AN27" i="1"/>
  <c r="AN28" i="1"/>
  <c r="AN30" i="1"/>
  <c r="AN31" i="1"/>
  <c r="D31" i="1" s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D28" i="1" s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1" i="1"/>
  <c r="AB21" i="1"/>
  <c r="V21" i="1"/>
  <c r="P21" i="1"/>
  <c r="F20" i="1"/>
  <c r="G20" i="1"/>
  <c r="H20" i="1"/>
  <c r="I20" i="1"/>
  <c r="K20" i="1"/>
  <c r="N20" i="1"/>
  <c r="O20" i="1"/>
  <c r="Q20" i="1"/>
  <c r="S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J22" i="1"/>
  <c r="J21" i="1"/>
  <c r="AN12" i="1"/>
  <c r="D12" i="1" s="1"/>
  <c r="AN13" i="1"/>
  <c r="D13" i="1" s="1"/>
  <c r="AN14" i="1"/>
  <c r="D14" i="1" s="1"/>
  <c r="AN15" i="1"/>
  <c r="D15" i="1" s="1"/>
  <c r="AN16" i="1"/>
  <c r="D16" i="1" s="1"/>
  <c r="AN17" i="1"/>
  <c r="D17" i="1" s="1"/>
  <c r="AN18" i="1"/>
  <c r="D18" i="1" s="1"/>
  <c r="AN19" i="1"/>
  <c r="D19" i="1" s="1"/>
  <c r="AN11" i="1"/>
  <c r="D11" i="1" s="1"/>
  <c r="AN10" i="1"/>
  <c r="D75" i="1"/>
  <c r="D68" i="1"/>
  <c r="D72" i="1"/>
  <c r="D53" i="1"/>
  <c r="D47" i="1"/>
  <c r="D25" i="1"/>
  <c r="D42" i="1" l="1"/>
  <c r="J44" i="1"/>
  <c r="AB44" i="1"/>
  <c r="J33" i="1"/>
  <c r="V20" i="1"/>
  <c r="D46" i="1"/>
  <c r="D48" i="1"/>
  <c r="AB55" i="1"/>
  <c r="D59" i="1"/>
  <c r="D64" i="1"/>
  <c r="D37" i="1"/>
  <c r="D35" i="1"/>
  <c r="AN66" i="1"/>
  <c r="AB33" i="1"/>
  <c r="P55" i="1"/>
  <c r="D61" i="1"/>
  <c r="D58" i="1"/>
  <c r="D57" i="1"/>
  <c r="D50" i="1"/>
  <c r="D39" i="1"/>
  <c r="D36" i="1"/>
  <c r="D76" i="1"/>
  <c r="V66" i="1"/>
  <c r="V55" i="1"/>
  <c r="D56" i="1"/>
  <c r="AN55" i="1"/>
  <c r="V44" i="1"/>
  <c r="P44" i="1"/>
  <c r="D45" i="1"/>
  <c r="P33" i="1"/>
  <c r="D34" i="1"/>
  <c r="V33" i="1"/>
  <c r="AB20" i="1"/>
  <c r="D40" i="1"/>
  <c r="D29" i="1"/>
  <c r="D24" i="1"/>
  <c r="AN33" i="1"/>
  <c r="D65" i="1"/>
  <c r="D51" i="1"/>
  <c r="D21" i="1"/>
  <c r="P20" i="1"/>
  <c r="D30" i="1"/>
  <c r="D52" i="1"/>
  <c r="D43" i="1"/>
  <c r="D54" i="1"/>
  <c r="D38" i="1"/>
  <c r="D49" i="1"/>
  <c r="AN44" i="1"/>
  <c r="D63" i="1"/>
  <c r="D60" i="1"/>
  <c r="D23" i="1"/>
  <c r="D27" i="1"/>
  <c r="D32" i="1"/>
  <c r="D41" i="1"/>
  <c r="D55" i="1" l="1"/>
  <c r="D44" i="1"/>
</calcChain>
</file>

<file path=xl/sharedStrings.xml><?xml version="1.0" encoding="utf-8"?>
<sst xmlns="http://schemas.openxmlformats.org/spreadsheetml/2006/main" count="141" uniqueCount="63">
  <si>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</si>
  <si>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</si>
  <si>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</si>
  <si>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</si>
  <si>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</si>
  <si>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</si>
  <si>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</si>
  <si>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</si>
  <si>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</si>
  <si>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</si>
  <si>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</si>
  <si>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</si>
  <si>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</si>
  <si>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</si>
  <si>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</si>
  <si>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</si>
  <si>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</si>
  <si>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</si>
  <si>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</si>
  <si>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</si>
  <si>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</si>
  <si>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</si>
  <si>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</si>
  <si>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</si>
  <si>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</si>
  <si>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</si>
  <si>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</si>
  <si>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</si>
  <si>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</si>
  <si>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</si>
  <si>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</si>
  <si>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</si>
  <si>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</si>
  <si>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</si>
  <si>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</si>
  <si>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</si>
  <si>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</si>
  <si>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</si>
  <si>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</si>
  <si>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</si>
  <si>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</si>
  <si>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</si>
  <si>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</si>
  <si>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</si>
  <si>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</si>
  <si>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</si>
  <si>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</si>
  <si>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</si>
  <si>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</si>
  <si>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</si>
  <si>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</si>
  <si>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</si>
  <si>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</si>
  <si>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</si>
  <si>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</si>
  <si>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</si>
  <si>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</si>
  <si>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</si>
  <si>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</si>
  <si>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</si>
  <si>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</si>
  <si>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августе 2017 года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</si>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</sst>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="110" zoomScaleNormal="110" workbookViewId="0">
      <selection activeCell="B7" sqref="B7:C7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1" width="2.140625" style="17" customWidth="1"/>
    <col min="12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 x14ac:dyDescent="0.3">
      <c r="B3" s="156"/>
      <c r="C3" s="157"/>
      <c r="D3" s="151" t="s"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 x14ac:dyDescent="0.25">
      <c r="B4" s="158"/>
      <c r="C4" s="159"/>
      <c r="D4" s="135" t="s">
        <v>1</v>
      </c>
      <c r="E4" s="144" t="s">
        <v>2</v>
      </c>
      <c r="F4" s="145"/>
      <c r="G4" s="145"/>
      <c r="H4" s="145"/>
      <c r="I4" s="145"/>
      <c r="J4" s="146"/>
      <c r="K4" s="144" t="s">
        <v>3</v>
      </c>
      <c r="L4" s="145"/>
      <c r="M4" s="145"/>
      <c r="N4" s="145"/>
      <c r="O4" s="145"/>
      <c r="P4" s="146"/>
      <c r="Q4" s="138" t="s">
        <v>4</v>
      </c>
      <c r="R4" s="139"/>
      <c r="S4" s="139"/>
      <c r="T4" s="139"/>
      <c r="U4" s="139"/>
      <c r="V4" s="140"/>
      <c r="W4" s="144" t="s">
        <v>5</v>
      </c>
      <c r="X4" s="145"/>
      <c r="Y4" s="145"/>
      <c r="Z4" s="145"/>
      <c r="AA4" s="145"/>
      <c r="AB4" s="146"/>
      <c r="AC4" s="144" t="s">
        <v>6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 x14ac:dyDescent="0.3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 x14ac:dyDescent="0.3">
      <c r="B6" s="160"/>
      <c r="C6" s="161"/>
      <c r="D6" s="137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3" t="s">
        <v>39</v>
      </c>
      <c r="C7" s="162"/>
      <c r="D7" s="92">
        <v>9</v>
      </c>
      <c r="E7" s="119"/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v>0</v>
      </c>
      <c r="K7" s="122">
        <f t="shared" si="0"/>
        <v>0</v>
      </c>
      <c r="L7" s="120">
        <v>0</v>
      </c>
      <c r="M7" s="120"/>
      <c r="N7" s="120">
        <f t="shared" si="0"/>
        <v>0</v>
      </c>
      <c r="O7" s="121">
        <f t="shared" si="0"/>
        <v>0</v>
      </c>
      <c r="P7" s="112">
        <v>2</v>
      </c>
      <c r="Q7" s="122">
        <f t="shared" si="0"/>
        <v>0</v>
      </c>
      <c r="R7" s="120"/>
      <c r="S7" s="120">
        <f t="shared" si="0"/>
        <v>0</v>
      </c>
      <c r="T7" s="120">
        <f t="shared" si="0"/>
        <v>0</v>
      </c>
      <c r="U7" s="121">
        <f t="shared" si="0"/>
        <v>0</v>
      </c>
      <c r="V7" s="112">
        <v>5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0</v>
      </c>
      <c r="AF7" s="124"/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2</v>
      </c>
    </row>
    <row r="8" spans="1:51" ht="20.45" customHeight="1" thickBot="1" x14ac:dyDescent="0.3">
      <c r="B8" s="24" t="s">
        <v>40</v>
      </c>
      <c r="C8" s="53" t="s">
        <v>41</v>
      </c>
      <c r="D8" s="46">
        <v>0</v>
      </c>
      <c r="E8" s="93"/>
      <c r="F8" s="94"/>
      <c r="G8" s="94"/>
      <c r="H8" s="95"/>
      <c r="I8" s="96"/>
      <c r="J8" s="131">
        <f>E8+F8+G8+H8+I8</f>
        <v>0</v>
      </c>
      <c r="K8" s="97"/>
      <c r="L8" s="94"/>
      <c r="M8" s="94"/>
      <c r="N8" s="94"/>
      <c r="O8" s="96"/>
      <c r="P8" s="113">
        <f>K8+L8+M8+N8+O8</f>
        <v>0</v>
      </c>
      <c r="Q8" s="98"/>
      <c r="R8" s="99"/>
      <c r="S8" s="99"/>
      <c r="T8" s="99"/>
      <c r="U8" s="100"/>
      <c r="V8" s="113">
        <f>Q8+R8+S8+T8+U8</f>
        <v>0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/>
      <c r="AG8" s="95"/>
      <c r="AH8" s="95"/>
      <c r="AI8" s="95"/>
      <c r="AJ8" s="95"/>
      <c r="AK8" s="95"/>
      <c r="AL8" s="95"/>
      <c r="AM8" s="95"/>
      <c r="AN8" s="110">
        <v>0</v>
      </c>
    </row>
    <row r="9" spans="1:51" ht="28.15" customHeight="1" thickBot="1" x14ac:dyDescent="0.3">
      <c r="B9" s="25"/>
      <c r="C9" s="52" t="s">
        <v>42</v>
      </c>
      <c r="D9" s="46">
        <v>9</v>
      </c>
      <c r="E9" s="66"/>
      <c r="F9" s="42"/>
      <c r="G9" s="42"/>
      <c r="H9" s="45"/>
      <c r="I9" s="43"/>
      <c r="J9" s="111">
        <f>E9+F9+G9+H9+I9</f>
        <v>0</v>
      </c>
      <c r="K9" s="41"/>
      <c r="L9" s="42"/>
      <c r="M9" s="42"/>
      <c r="N9" s="42"/>
      <c r="O9" s="43"/>
      <c r="P9" s="130">
        <f>K9+L9+M9+N9+O9</f>
        <v>0</v>
      </c>
      <c r="Q9" s="41"/>
      <c r="R9" s="42"/>
      <c r="S9" s="42"/>
      <c r="T9" s="42"/>
      <c r="U9" s="43"/>
      <c r="V9" s="130">
        <f>Q9+R9+S9+T9+U9</f>
        <v>0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/>
      <c r="AF9" s="38"/>
      <c r="AG9" s="39"/>
      <c r="AH9" s="39"/>
      <c r="AI9" s="39"/>
      <c r="AJ9" s="39"/>
      <c r="AK9" s="39"/>
      <c r="AL9" s="39"/>
      <c r="AM9" s="39"/>
      <c r="AN9" s="23">
        <v>0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v>5</v>
      </c>
      <c r="E10" s="72"/>
      <c r="F10" s="73"/>
      <c r="G10" s="73"/>
      <c r="H10" s="74"/>
      <c r="I10" s="75"/>
      <c r="J10" s="19">
        <f>E10+F10+G10+H10+I10</f>
        <v>0</v>
      </c>
      <c r="K10" s="88"/>
      <c r="L10" s="73"/>
      <c r="M10" s="73"/>
      <c r="N10" s="73">
        <v>2</v>
      </c>
      <c r="O10" s="75"/>
      <c r="P10" s="19">
        <f>K10+L10+M10+N10+O10</f>
        <v>2</v>
      </c>
      <c r="Q10" s="88"/>
      <c r="R10" s="73">
        <v>2</v>
      </c>
      <c r="S10" s="73"/>
      <c r="T10" s="73">
        <v>1</v>
      </c>
      <c r="U10" s="75"/>
      <c r="V10" s="19">
        <f>Q10+R10+S10+T10+U10</f>
        <v>3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/>
      <c r="AF10" s="73"/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ref="D11:D72" si="2">J11+P11+V11+AB11+AN11</f>
        <v>0</v>
      </c>
      <c r="E11" s="76"/>
      <c r="F11" s="77"/>
      <c r="G11" s="77"/>
      <c r="H11" s="78"/>
      <c r="I11" s="79"/>
      <c r="J11" s="20">
        <f>E11+F11+G11+H11+I11</f>
        <v>0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4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>
        <v>2</v>
      </c>
      <c r="S13" s="81"/>
      <c r="T13" s="81"/>
      <c r="U13" s="83"/>
      <c r="V13" s="20">
        <f t="shared" si="5"/>
        <v>2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>
        <v>2</v>
      </c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2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3</v>
      </c>
      <c r="E16" s="76"/>
      <c r="F16" s="77"/>
      <c r="G16" s="77"/>
      <c r="H16" s="78"/>
      <c r="I16" s="79"/>
      <c r="J16" s="5">
        <f t="shared" si="3"/>
        <v>0</v>
      </c>
      <c r="K16" s="89"/>
      <c r="L16" s="77"/>
      <c r="M16" s="77"/>
      <c r="N16" s="77">
        <v>1</v>
      </c>
      <c r="O16" s="79"/>
      <c r="P16" s="5">
        <f t="shared" si="4"/>
        <v>1</v>
      </c>
      <c r="Q16" s="89"/>
      <c r="R16" s="77">
        <v>1</v>
      </c>
      <c r="S16" s="77"/>
      <c r="T16" s="77"/>
      <c r="U16" s="79"/>
      <c r="V16" s="5">
        <f t="shared" si="5"/>
        <v>1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>
        <v>1</v>
      </c>
      <c r="AF16" s="77"/>
      <c r="AG16" s="78"/>
      <c r="AH16" s="78"/>
      <c r="AI16" s="78"/>
      <c r="AJ16" s="78"/>
      <c r="AK16" s="78"/>
      <c r="AL16" s="78"/>
      <c r="AM16" s="78"/>
      <c r="AN16" s="116">
        <f t="shared" si="7"/>
        <v>1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0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/>
      <c r="AF17" s="77"/>
      <c r="AG17" s="78"/>
      <c r="AH17" s="78"/>
      <c r="AI17" s="78"/>
      <c r="AJ17" s="78"/>
      <c r="AK17" s="78"/>
      <c r="AL17" s="78"/>
      <c r="AM17" s="78"/>
      <c r="AN17" s="116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6</v>
      </c>
      <c r="E19" s="80"/>
      <c r="F19" s="81"/>
      <c r="G19" s="81"/>
      <c r="H19" s="82"/>
      <c r="I19" s="83"/>
      <c r="J19" s="101">
        <f t="shared" si="3"/>
        <v>0</v>
      </c>
      <c r="K19" s="90"/>
      <c r="L19" s="81"/>
      <c r="M19" s="81"/>
      <c r="N19" s="81">
        <v>1</v>
      </c>
      <c r="O19" s="83"/>
      <c r="P19" s="101">
        <f t="shared" si="4"/>
        <v>1</v>
      </c>
      <c r="Q19" s="90"/>
      <c r="R19" s="81">
        <v>3</v>
      </c>
      <c r="S19" s="81"/>
      <c r="T19" s="81">
        <v>1</v>
      </c>
      <c r="U19" s="83"/>
      <c r="V19" s="101">
        <f t="shared" si="5"/>
        <v>4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>
        <v>1</v>
      </c>
      <c r="AF19" s="81"/>
      <c r="AG19" s="82"/>
      <c r="AH19" s="82"/>
      <c r="AI19" s="82"/>
      <c r="AJ19" s="82"/>
      <c r="AK19" s="82"/>
      <c r="AL19" s="82"/>
      <c r="AM19" s="82"/>
      <c r="AN19" s="117">
        <f t="shared" si="7"/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3" t="s">
        <v>56</v>
      </c>
      <c r="C20" s="134"/>
      <c r="D20" s="126">
        <v>33</v>
      </c>
      <c r="E20" s="127">
        <v>6</v>
      </c>
      <c r="F20" s="124">
        <f t="shared" ref="F20:AM20" si="8">F21+F22</f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v>7</v>
      </c>
      <c r="K20" s="123">
        <f t="shared" si="8"/>
        <v>0</v>
      </c>
      <c r="L20" s="124">
        <v>0</v>
      </c>
      <c r="M20" s="124">
        <f t="shared" si="8"/>
        <v>1</v>
      </c>
      <c r="N20" s="124">
        <f t="shared" si="8"/>
        <v>1</v>
      </c>
      <c r="O20" s="128">
        <f t="shared" si="8"/>
        <v>0</v>
      </c>
      <c r="P20" s="110">
        <f t="shared" si="8"/>
        <v>4</v>
      </c>
      <c r="Q20" s="123">
        <f t="shared" si="8"/>
        <v>0</v>
      </c>
      <c r="R20" s="124">
        <v>6</v>
      </c>
      <c r="S20" s="124">
        <f t="shared" si="8"/>
        <v>0</v>
      </c>
      <c r="T20" s="124">
        <v>3</v>
      </c>
      <c r="U20" s="128">
        <f t="shared" si="8"/>
        <v>0</v>
      </c>
      <c r="V20" s="110">
        <f t="shared" si="8"/>
        <v>14</v>
      </c>
      <c r="W20" s="123">
        <f t="shared" si="8"/>
        <v>2</v>
      </c>
      <c r="X20" s="124">
        <f t="shared" si="8"/>
        <v>0</v>
      </c>
      <c r="Y20" s="124">
        <f t="shared" si="8"/>
        <v>0</v>
      </c>
      <c r="Z20" s="124">
        <f t="shared" si="8"/>
        <v>0</v>
      </c>
      <c r="AA20" s="128">
        <f t="shared" si="8"/>
        <v>0</v>
      </c>
      <c r="AB20" s="110">
        <f t="shared" si="8"/>
        <v>2</v>
      </c>
      <c r="AC20" s="123">
        <f t="shared" si="8"/>
        <v>0</v>
      </c>
      <c r="AD20" s="124">
        <f t="shared" si="8"/>
        <v>0</v>
      </c>
      <c r="AE20" s="124">
        <v>1</v>
      </c>
      <c r="AF20" s="124">
        <v>3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6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9</v>
      </c>
      <c r="E21" s="93">
        <v>3</v>
      </c>
      <c r="F21" s="94"/>
      <c r="G21" s="94"/>
      <c r="H21" s="95"/>
      <c r="I21" s="96"/>
      <c r="J21" s="131">
        <f>E21+F21+G21+H21+I21</f>
        <v>3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>
        <v>2</v>
      </c>
      <c r="S21" s="99"/>
      <c r="T21" s="99">
        <v>1</v>
      </c>
      <c r="U21" s="100"/>
      <c r="V21" s="113">
        <f>Q21+R21+S21+T21+U21</f>
        <v>3</v>
      </c>
      <c r="W21" s="98">
        <v>1</v>
      </c>
      <c r="X21" s="99"/>
      <c r="Y21" s="99"/>
      <c r="Z21" s="99"/>
      <c r="AA21" s="100"/>
      <c r="AB21" s="113">
        <f>W21+X21+Y21+Z21+AA21</f>
        <v>1</v>
      </c>
      <c r="AC21" s="98"/>
      <c r="AD21" s="99"/>
      <c r="AE21" s="99"/>
      <c r="AF21" s="99">
        <v>2</v>
      </c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2</v>
      </c>
    </row>
    <row r="22" spans="2:51" s="13" customFormat="1" ht="24.6" customHeight="1" thickBot="1" x14ac:dyDescent="0.25">
      <c r="B22" s="25"/>
      <c r="C22" s="53" t="s">
        <v>42</v>
      </c>
      <c r="D22" s="44">
        <v>24</v>
      </c>
      <c r="E22" s="65">
        <v>4</v>
      </c>
      <c r="F22" s="38"/>
      <c r="G22" s="38"/>
      <c r="H22" s="39"/>
      <c r="I22" s="40"/>
      <c r="J22" s="111">
        <f>E22+F22+G22+H22+I22</f>
        <v>4</v>
      </c>
      <c r="K22" s="37"/>
      <c r="L22" s="38"/>
      <c r="M22" s="38">
        <v>1</v>
      </c>
      <c r="N22" s="38">
        <v>1</v>
      </c>
      <c r="O22" s="40"/>
      <c r="P22" s="111">
        <v>4</v>
      </c>
      <c r="Q22" s="37"/>
      <c r="R22" s="38">
        <v>4</v>
      </c>
      <c r="S22" s="38"/>
      <c r="T22" s="38">
        <v>2</v>
      </c>
      <c r="U22" s="40"/>
      <c r="V22" s="111">
        <v>11</v>
      </c>
      <c r="W22" s="37">
        <v>1</v>
      </c>
      <c r="X22" s="38"/>
      <c r="Y22" s="38"/>
      <c r="Z22" s="38"/>
      <c r="AA22" s="40"/>
      <c r="AB22" s="111">
        <v>1</v>
      </c>
      <c r="AC22" s="37"/>
      <c r="AD22" s="38"/>
      <c r="AE22" s="38">
        <v>1</v>
      </c>
      <c r="AF22" s="38">
        <v>1</v>
      </c>
      <c r="AG22" s="39"/>
      <c r="AH22" s="39"/>
      <c r="AI22" s="39"/>
      <c r="AJ22" s="39"/>
      <c r="AK22" s="39"/>
      <c r="AL22" s="39"/>
      <c r="AM22" s="39"/>
      <c r="AN22" s="114">
        <v>4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20</v>
      </c>
      <c r="E23" s="72">
        <v>3</v>
      </c>
      <c r="F23" s="73"/>
      <c r="G23" s="73"/>
      <c r="H23" s="74"/>
      <c r="I23" s="75"/>
      <c r="J23" s="19">
        <f>E23+F23+G23+H23+I23</f>
        <v>3</v>
      </c>
      <c r="K23" s="88"/>
      <c r="L23" s="73"/>
      <c r="M23" s="73">
        <v>1</v>
      </c>
      <c r="N23" s="73">
        <v>2</v>
      </c>
      <c r="O23" s="75"/>
      <c r="P23" s="19">
        <f>K23+L23+M23+N23+O23</f>
        <v>3</v>
      </c>
      <c r="Q23" s="88"/>
      <c r="R23" s="73">
        <v>6</v>
      </c>
      <c r="S23" s="73"/>
      <c r="T23" s="73">
        <v>4</v>
      </c>
      <c r="U23" s="75"/>
      <c r="V23" s="19">
        <f>Q23+R23+S23+T23+U23</f>
        <v>10</v>
      </c>
      <c r="W23" s="88"/>
      <c r="X23" s="73"/>
      <c r="Y23" s="73"/>
      <c r="Z23" s="73"/>
      <c r="AA23" s="75"/>
      <c r="AB23" s="19">
        <f>W23+X23+Y23+Z23+AA23</f>
        <v>0</v>
      </c>
      <c r="AC23" s="88"/>
      <c r="AD23" s="73"/>
      <c r="AE23" s="73">
        <v>1</v>
      </c>
      <c r="AF23" s="73">
        <v>3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4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9</v>
      </c>
      <c r="E24" s="76">
        <v>4</v>
      </c>
      <c r="F24" s="77"/>
      <c r="G24" s="77"/>
      <c r="H24" s="78"/>
      <c r="I24" s="79"/>
      <c r="J24" s="20">
        <f>E24+F24+G24+H24+I24</f>
        <v>4</v>
      </c>
      <c r="K24" s="89"/>
      <c r="L24" s="77"/>
      <c r="M24" s="77"/>
      <c r="N24" s="77">
        <v>1</v>
      </c>
      <c r="O24" s="79"/>
      <c r="P24" s="20">
        <f>K24+L24+M24+N24+O24</f>
        <v>1</v>
      </c>
      <c r="Q24" s="89"/>
      <c r="R24" s="77">
        <v>2</v>
      </c>
      <c r="S24" s="77"/>
      <c r="T24" s="77"/>
      <c r="U24" s="79"/>
      <c r="V24" s="20">
        <f>Q24+R24+S24+T24+U24</f>
        <v>2</v>
      </c>
      <c r="W24" s="89">
        <v>2</v>
      </c>
      <c r="X24" s="77"/>
      <c r="Y24" s="77"/>
      <c r="Z24" s="77"/>
      <c r="AA24" s="79"/>
      <c r="AB24" s="20">
        <f>W24+X24+Y24+Z24+AA24</f>
        <v>2</v>
      </c>
      <c r="AC24" s="89"/>
      <c r="AD24" s="77"/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4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>
        <v>2</v>
      </c>
      <c r="S26" s="81"/>
      <c r="T26" s="81"/>
      <c r="U26" s="83"/>
      <c r="V26" s="20">
        <f t="shared" si="11"/>
        <v>2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>
        <v>2</v>
      </c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2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0</v>
      </c>
      <c r="E27" s="84"/>
      <c r="F27" s="85"/>
      <c r="G27" s="85"/>
      <c r="H27" s="86"/>
      <c r="I27" s="87"/>
      <c r="J27" s="21">
        <f t="shared" si="9"/>
        <v>0</v>
      </c>
      <c r="K27" s="91"/>
      <c r="L27" s="85"/>
      <c r="M27" s="85"/>
      <c r="N27" s="85"/>
      <c r="O27" s="87"/>
      <c r="P27" s="21">
        <f t="shared" si="10"/>
        <v>0</v>
      </c>
      <c r="Q27" s="91"/>
      <c r="R27" s="85"/>
      <c r="S27" s="85"/>
      <c r="T27" s="85"/>
      <c r="U27" s="87"/>
      <c r="V27" s="21">
        <f t="shared" si="11"/>
        <v>0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27</v>
      </c>
      <c r="E29" s="76">
        <v>7</v>
      </c>
      <c r="F29" s="77"/>
      <c r="G29" s="77"/>
      <c r="H29" s="78"/>
      <c r="I29" s="79"/>
      <c r="J29" s="5">
        <f t="shared" si="9"/>
        <v>7</v>
      </c>
      <c r="K29" s="89"/>
      <c r="L29" s="77"/>
      <c r="M29" s="77">
        <v>1</v>
      </c>
      <c r="N29" s="77">
        <v>2</v>
      </c>
      <c r="O29" s="79"/>
      <c r="P29" s="5">
        <f t="shared" si="10"/>
        <v>3</v>
      </c>
      <c r="Q29" s="89"/>
      <c r="R29" s="77">
        <v>7</v>
      </c>
      <c r="S29" s="77"/>
      <c r="T29" s="77">
        <v>3</v>
      </c>
      <c r="U29" s="79"/>
      <c r="V29" s="5">
        <f t="shared" si="11"/>
        <v>10</v>
      </c>
      <c r="W29" s="89">
        <v>2</v>
      </c>
      <c r="X29" s="77"/>
      <c r="Y29" s="77"/>
      <c r="Z29" s="77"/>
      <c r="AA29" s="79"/>
      <c r="AB29" s="5">
        <f t="shared" si="12"/>
        <v>2</v>
      </c>
      <c r="AC29" s="89"/>
      <c r="AD29" s="77"/>
      <c r="AE29" s="77">
        <v>2</v>
      </c>
      <c r="AF29" s="77">
        <v>3</v>
      </c>
      <c r="AG29" s="78"/>
      <c r="AH29" s="78"/>
      <c r="AI29" s="78"/>
      <c r="AJ29" s="78"/>
      <c r="AK29" s="78"/>
      <c r="AL29" s="78"/>
      <c r="AM29" s="78"/>
      <c r="AN29" s="116">
        <v>5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0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/>
      <c r="S30" s="77"/>
      <c r="T30" s="77"/>
      <c r="U30" s="79"/>
      <c r="V30" s="5">
        <f t="shared" si="11"/>
        <v>0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/>
      <c r="AE30" s="77"/>
      <c r="AF30" s="77"/>
      <c r="AG30" s="78"/>
      <c r="AH30" s="78"/>
      <c r="AI30" s="78"/>
      <c r="AJ30" s="78"/>
      <c r="AK30" s="78"/>
      <c r="AL30" s="78"/>
      <c r="AM30" s="78"/>
      <c r="AN30" s="116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6</v>
      </c>
      <c r="E32" s="80"/>
      <c r="F32" s="81"/>
      <c r="G32" s="81"/>
      <c r="H32" s="82"/>
      <c r="I32" s="83"/>
      <c r="J32" s="101">
        <f t="shared" si="9"/>
        <v>0</v>
      </c>
      <c r="K32" s="90"/>
      <c r="L32" s="81"/>
      <c r="M32" s="81"/>
      <c r="N32" s="81">
        <v>1</v>
      </c>
      <c r="O32" s="83"/>
      <c r="P32" s="101">
        <f t="shared" si="10"/>
        <v>1</v>
      </c>
      <c r="Q32" s="90"/>
      <c r="R32" s="81">
        <v>3</v>
      </c>
      <c r="S32" s="81"/>
      <c r="T32" s="81">
        <v>1</v>
      </c>
      <c r="U32" s="83"/>
      <c r="V32" s="7">
        <f t="shared" si="11"/>
        <v>4</v>
      </c>
      <c r="W32" s="90"/>
      <c r="X32" s="81"/>
      <c r="Y32" s="81"/>
      <c r="Z32" s="81"/>
      <c r="AA32" s="83"/>
      <c r="AB32" s="101">
        <f t="shared" si="12"/>
        <v>0</v>
      </c>
      <c r="AC32" s="90"/>
      <c r="AD32" s="81"/>
      <c r="AE32" s="81">
        <v>1</v>
      </c>
      <c r="AF32" s="81"/>
      <c r="AG32" s="82"/>
      <c r="AH32" s="82"/>
      <c r="AI32" s="82"/>
      <c r="AJ32" s="82"/>
      <c r="AK32" s="82"/>
      <c r="AL32" s="82"/>
      <c r="AM32" s="82"/>
      <c r="AN32" s="117">
        <f t="shared" si="13"/>
        <v>1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3" t="s">
        <v>57</v>
      </c>
      <c r="C33" s="155"/>
      <c r="D33" s="103">
        <v>0</v>
      </c>
      <c r="E33" s="119">
        <v>0</v>
      </c>
      <c r="F33" s="120">
        <f t="shared" ref="F33:J33" si="14">F34+F35+F36+F37+F38</f>
        <v>0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0</v>
      </c>
      <c r="K33" s="122">
        <f t="shared" ref="K33:AN33" si="15">K34+K35+K36+K37+K38</f>
        <v>0</v>
      </c>
      <c r="L33" s="120">
        <v>0</v>
      </c>
      <c r="M33" s="120">
        <v>0</v>
      </c>
      <c r="N33" s="120">
        <f t="shared" si="15"/>
        <v>0</v>
      </c>
      <c r="O33" s="121">
        <f t="shared" si="15"/>
        <v>0</v>
      </c>
      <c r="P33" s="112">
        <f t="shared" si="15"/>
        <v>1</v>
      </c>
      <c r="Q33" s="122">
        <f t="shared" si="15"/>
        <v>0</v>
      </c>
      <c r="R33" s="120">
        <f t="shared" si="15"/>
        <v>0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0</v>
      </c>
      <c r="W33" s="122">
        <f t="shared" si="15"/>
        <v>0</v>
      </c>
      <c r="X33" s="120">
        <f t="shared" si="15"/>
        <v>0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0</v>
      </c>
      <c r="AC33" s="122">
        <f t="shared" si="15"/>
        <v>0</v>
      </c>
      <c r="AD33" s="120">
        <f t="shared" si="15"/>
        <v>0</v>
      </c>
      <c r="AE33" s="120">
        <v>0</v>
      </c>
      <c r="AF33" s="120">
        <v>0</v>
      </c>
      <c r="AG33" s="120"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4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5</v>
      </c>
      <c r="E34" s="104"/>
      <c r="F34" s="105"/>
      <c r="G34" s="105"/>
      <c r="H34" s="106"/>
      <c r="I34" s="107"/>
      <c r="J34" s="108">
        <f>E34+F34+G34+H34+I34</f>
        <v>0</v>
      </c>
      <c r="K34" s="109"/>
      <c r="L34" s="105"/>
      <c r="M34" s="105">
        <v>1</v>
      </c>
      <c r="N34" s="105"/>
      <c r="O34" s="107"/>
      <c r="P34" s="108">
        <f>K34+L34+++++M34+N34+O34</f>
        <v>1</v>
      </c>
      <c r="Q34" s="109"/>
      <c r="R34" s="105"/>
      <c r="S34" s="105"/>
      <c r="T34" s="105"/>
      <c r="U34" s="107"/>
      <c r="V34" s="108">
        <f>Q34+R34+S34+T34+U34</f>
        <v>0</v>
      </c>
      <c r="W34" s="109"/>
      <c r="X34" s="105"/>
      <c r="Y34" s="105"/>
      <c r="Z34" s="105"/>
      <c r="AA34" s="107"/>
      <c r="AB34" s="108">
        <f>W34+X34+Y34+Z34+AA34</f>
        <v>0</v>
      </c>
      <c r="AC34" s="109"/>
      <c r="AD34" s="105"/>
      <c r="AE34" s="105">
        <v>4</v>
      </c>
      <c r="AF34" s="105"/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4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0</v>
      </c>
      <c r="E38" s="84"/>
      <c r="F38" s="85"/>
      <c r="G38" s="85"/>
      <c r="H38" s="86"/>
      <c r="I38" s="87"/>
      <c r="J38" s="21">
        <f t="shared" si="16"/>
        <v>0</v>
      </c>
      <c r="K38" s="91"/>
      <c r="L38" s="85"/>
      <c r="M38" s="85"/>
      <c r="N38" s="85"/>
      <c r="O38" s="87"/>
      <c r="P38" s="21">
        <f t="shared" si="17"/>
        <v>0</v>
      </c>
      <c r="Q38" s="91"/>
      <c r="R38" s="85"/>
      <c r="S38" s="85"/>
      <c r="T38" s="85"/>
      <c r="U38" s="87"/>
      <c r="V38" s="21">
        <f t="shared" si="18"/>
        <v>0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117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0</v>
      </c>
      <c r="E40" s="76"/>
      <c r="F40" s="77"/>
      <c r="G40" s="77"/>
      <c r="H40" s="78"/>
      <c r="I40" s="79"/>
      <c r="J40" s="5">
        <f t="shared" si="16"/>
        <v>0</v>
      </c>
      <c r="K40" s="89"/>
      <c r="L40" s="77"/>
      <c r="M40" s="77"/>
      <c r="N40" s="77"/>
      <c r="O40" s="79"/>
      <c r="P40" s="5">
        <f t="shared" si="17"/>
        <v>0</v>
      </c>
      <c r="Q40" s="89"/>
      <c r="R40" s="77"/>
      <c r="S40" s="77"/>
      <c r="T40" s="77"/>
      <c r="U40" s="79"/>
      <c r="V40" s="5">
        <f t="shared" si="18"/>
        <v>0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/>
      <c r="AF40" s="77"/>
      <c r="AG40" s="78"/>
      <c r="AH40" s="78"/>
      <c r="AI40" s="78"/>
      <c r="AJ40" s="78"/>
      <c r="AK40" s="78"/>
      <c r="AL40" s="78"/>
      <c r="AM40" s="78"/>
      <c r="AN40" s="116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1</v>
      </c>
      <c r="E41" s="76"/>
      <c r="F41" s="77"/>
      <c r="G41" s="77"/>
      <c r="H41" s="78"/>
      <c r="I41" s="79"/>
      <c r="J41" s="5">
        <f t="shared" si="16"/>
        <v>0</v>
      </c>
      <c r="K41" s="89"/>
      <c r="L41" s="77"/>
      <c r="M41" s="77"/>
      <c r="N41" s="77"/>
      <c r="O41" s="79"/>
      <c r="P41" s="5">
        <f t="shared" si="17"/>
        <v>0</v>
      </c>
      <c r="Q41" s="89"/>
      <c r="R41" s="77"/>
      <c r="S41" s="77"/>
      <c r="T41" s="77"/>
      <c r="U41" s="79"/>
      <c r="V41" s="5">
        <f t="shared" si="18"/>
        <v>0</v>
      </c>
      <c r="W41" s="89"/>
      <c r="X41" s="77"/>
      <c r="Y41" s="77"/>
      <c r="Z41" s="77"/>
      <c r="AA41" s="79"/>
      <c r="AB41" s="5">
        <f t="shared" si="19"/>
        <v>0</v>
      </c>
      <c r="AC41" s="89"/>
      <c r="AD41" s="77"/>
      <c r="AE41" s="77">
        <v>1</v>
      </c>
      <c r="AF41" s="77"/>
      <c r="AG41" s="78"/>
      <c r="AH41" s="78"/>
      <c r="AI41" s="78"/>
      <c r="AJ41" s="78"/>
      <c r="AK41" s="78"/>
      <c r="AL41" s="78"/>
      <c r="AM41" s="78"/>
      <c r="AN41" s="116">
        <f t="shared" si="20"/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4</v>
      </c>
      <c r="E43" s="80"/>
      <c r="F43" s="81"/>
      <c r="G43" s="81"/>
      <c r="H43" s="82"/>
      <c r="I43" s="83"/>
      <c r="J43" s="101">
        <f t="shared" si="16"/>
        <v>0</v>
      </c>
      <c r="K43" s="90"/>
      <c r="L43" s="81"/>
      <c r="M43" s="81">
        <v>1</v>
      </c>
      <c r="N43" s="81"/>
      <c r="O43" s="83"/>
      <c r="P43" s="101">
        <f t="shared" si="17"/>
        <v>1</v>
      </c>
      <c r="Q43" s="90"/>
      <c r="R43" s="81"/>
      <c r="S43" s="81"/>
      <c r="T43" s="81"/>
      <c r="U43" s="83"/>
      <c r="V43" s="101">
        <f t="shared" si="18"/>
        <v>0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>
        <v>3</v>
      </c>
      <c r="AF43" s="81"/>
      <c r="AG43" s="82"/>
      <c r="AH43" s="82"/>
      <c r="AI43" s="82"/>
      <c r="AJ43" s="82"/>
      <c r="AK43" s="82"/>
      <c r="AL43" s="82"/>
      <c r="AM43" s="82"/>
      <c r="AN43" s="117">
        <f t="shared" si="20"/>
        <v>3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4" t="s">
        <v>58</v>
      </c>
      <c r="C44" s="155"/>
      <c r="D44" s="132">
        <f t="shared" si="2"/>
        <v>74</v>
      </c>
      <c r="E44" s="119">
        <f t="shared" ref="E44:J44" si="21">E45+E46+E47+E48+E49</f>
        <v>0</v>
      </c>
      <c r="F44" s="120">
        <f t="shared" si="21"/>
        <v>1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1</v>
      </c>
      <c r="K44" s="122">
        <f t="shared" ref="K44:AN44" si="22">K45+K46+K47+K48+K49</f>
        <v>0</v>
      </c>
      <c r="L44" s="120">
        <f t="shared" si="22"/>
        <v>6</v>
      </c>
      <c r="M44" s="120">
        <f t="shared" si="22"/>
        <v>6</v>
      </c>
      <c r="N44" s="120">
        <f t="shared" si="22"/>
        <v>4</v>
      </c>
      <c r="O44" s="121">
        <f t="shared" si="22"/>
        <v>0</v>
      </c>
      <c r="P44" s="112">
        <f t="shared" si="22"/>
        <v>16</v>
      </c>
      <c r="Q44" s="122">
        <f t="shared" si="22"/>
        <v>1</v>
      </c>
      <c r="R44" s="120">
        <f t="shared" si="22"/>
        <v>13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14</v>
      </c>
      <c r="W44" s="122">
        <f t="shared" si="22"/>
        <v>0</v>
      </c>
      <c r="X44" s="120">
        <f t="shared" si="22"/>
        <v>1</v>
      </c>
      <c r="Y44" s="120">
        <f t="shared" si="22"/>
        <v>0</v>
      </c>
      <c r="Z44" s="120">
        <f t="shared" si="22"/>
        <v>0</v>
      </c>
      <c r="AA44" s="121">
        <f t="shared" si="22"/>
        <v>0</v>
      </c>
      <c r="AB44" s="112">
        <f t="shared" si="22"/>
        <v>1</v>
      </c>
      <c r="AC44" s="122">
        <f t="shared" si="22"/>
        <v>0</v>
      </c>
      <c r="AD44" s="120">
        <f t="shared" si="22"/>
        <v>5</v>
      </c>
      <c r="AE44" s="120">
        <f t="shared" si="22"/>
        <v>29</v>
      </c>
      <c r="AF44" s="120">
        <f t="shared" si="22"/>
        <v>8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42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72</v>
      </c>
      <c r="E45" s="104"/>
      <c r="F45" s="105">
        <v>1</v>
      </c>
      <c r="G45" s="105"/>
      <c r="H45" s="106"/>
      <c r="I45" s="107"/>
      <c r="J45" s="108">
        <f>E45+F45+G45+H45+I45</f>
        <v>1</v>
      </c>
      <c r="K45" s="109"/>
      <c r="L45" s="105">
        <v>6</v>
      </c>
      <c r="M45" s="105">
        <v>6</v>
      </c>
      <c r="N45" s="105">
        <v>4</v>
      </c>
      <c r="O45" s="107"/>
      <c r="P45" s="108">
        <f>K45+L45+M45+N45+O45</f>
        <v>16</v>
      </c>
      <c r="Q45" s="109">
        <v>1</v>
      </c>
      <c r="R45" s="105">
        <v>13</v>
      </c>
      <c r="S45" s="105"/>
      <c r="T45" s="105"/>
      <c r="U45" s="107"/>
      <c r="V45" s="108">
        <f>Q45+R45+S45+++++T45+U45</f>
        <v>14</v>
      </c>
      <c r="W45" s="109"/>
      <c r="X45" s="105">
        <v>1</v>
      </c>
      <c r="Y45" s="105"/>
      <c r="Z45" s="105"/>
      <c r="AA45" s="107"/>
      <c r="AB45" s="108">
        <f>W45+X45+Y45+Z45+AA45</f>
        <v>1</v>
      </c>
      <c r="AC45" s="109"/>
      <c r="AD45" s="105">
        <v>5</v>
      </c>
      <c r="AE45" s="105">
        <v>28</v>
      </c>
      <c r="AF45" s="105">
        <v>7</v>
      </c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40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2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>
        <v>1</v>
      </c>
      <c r="AF46" s="77">
        <v>1</v>
      </c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0</v>
      </c>
      <c r="E49" s="84"/>
      <c r="F49" s="85"/>
      <c r="G49" s="85"/>
      <c r="H49" s="86"/>
      <c r="I49" s="87"/>
      <c r="J49" s="21">
        <f t="shared" si="23"/>
        <v>0</v>
      </c>
      <c r="K49" s="91"/>
      <c r="L49" s="85"/>
      <c r="M49" s="85"/>
      <c r="N49" s="85"/>
      <c r="O49" s="87"/>
      <c r="P49" s="21">
        <f t="shared" si="24"/>
        <v>0</v>
      </c>
      <c r="Q49" s="91"/>
      <c r="R49" s="85"/>
      <c r="S49" s="85"/>
      <c r="T49" s="85"/>
      <c r="U49" s="87"/>
      <c r="V49" s="21">
        <f t="shared" si="25"/>
        <v>0</v>
      </c>
      <c r="W49" s="91"/>
      <c r="X49" s="85"/>
      <c r="Y49" s="85"/>
      <c r="Z49" s="85"/>
      <c r="AA49" s="87"/>
      <c r="AB49" s="21">
        <f t="shared" si="26"/>
        <v>0</v>
      </c>
      <c r="AC49" s="91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117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56</v>
      </c>
      <c r="E51" s="76"/>
      <c r="F51" s="77">
        <v>1</v>
      </c>
      <c r="G51" s="77"/>
      <c r="H51" s="78"/>
      <c r="I51" s="79"/>
      <c r="J51" s="5">
        <f t="shared" si="23"/>
        <v>1</v>
      </c>
      <c r="K51" s="89"/>
      <c r="L51" s="77">
        <v>4</v>
      </c>
      <c r="M51" s="77">
        <v>5</v>
      </c>
      <c r="N51" s="77">
        <v>4</v>
      </c>
      <c r="O51" s="79"/>
      <c r="P51" s="5">
        <f t="shared" si="24"/>
        <v>13</v>
      </c>
      <c r="Q51" s="89">
        <v>1</v>
      </c>
      <c r="R51" s="77">
        <v>10</v>
      </c>
      <c r="S51" s="77"/>
      <c r="T51" s="77"/>
      <c r="U51" s="79"/>
      <c r="V51" s="5">
        <f t="shared" si="25"/>
        <v>11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>
        <v>4</v>
      </c>
      <c r="AE51" s="77">
        <v>19</v>
      </c>
      <c r="AF51" s="77">
        <v>8</v>
      </c>
      <c r="AG51" s="78"/>
      <c r="AH51" s="78"/>
      <c r="AI51" s="78"/>
      <c r="AJ51" s="78"/>
      <c r="AK51" s="78"/>
      <c r="AL51" s="78"/>
      <c r="AM51" s="78"/>
      <c r="AN51" s="116">
        <f t="shared" si="27"/>
        <v>31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14</v>
      </c>
      <c r="E52" s="76"/>
      <c r="F52" s="77"/>
      <c r="G52" s="77"/>
      <c r="H52" s="78"/>
      <c r="I52" s="79"/>
      <c r="J52" s="5">
        <f t="shared" si="23"/>
        <v>0</v>
      </c>
      <c r="K52" s="89"/>
      <c r="L52" s="77">
        <v>2</v>
      </c>
      <c r="M52" s="77"/>
      <c r="N52" s="77"/>
      <c r="O52" s="79"/>
      <c r="P52" s="5">
        <f t="shared" si="24"/>
        <v>2</v>
      </c>
      <c r="Q52" s="89"/>
      <c r="R52" s="77">
        <v>3</v>
      </c>
      <c r="S52" s="77"/>
      <c r="T52" s="77"/>
      <c r="U52" s="79"/>
      <c r="V52" s="5">
        <f t="shared" si="25"/>
        <v>3</v>
      </c>
      <c r="W52" s="89"/>
      <c r="X52" s="77">
        <v>1</v>
      </c>
      <c r="Y52" s="77"/>
      <c r="Z52" s="77"/>
      <c r="AA52" s="79"/>
      <c r="AB52" s="5">
        <f t="shared" si="26"/>
        <v>1</v>
      </c>
      <c r="AC52" s="89"/>
      <c r="AD52" s="77">
        <v>1</v>
      </c>
      <c r="AE52" s="77">
        <v>7</v>
      </c>
      <c r="AF52" s="77"/>
      <c r="AG52" s="78"/>
      <c r="AH52" s="78"/>
      <c r="AI52" s="78"/>
      <c r="AJ52" s="78"/>
      <c r="AK52" s="78"/>
      <c r="AL52" s="78"/>
      <c r="AM52" s="78"/>
      <c r="AN52" s="116">
        <f t="shared" si="27"/>
        <v>8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4</v>
      </c>
      <c r="E54" s="80"/>
      <c r="F54" s="81"/>
      <c r="G54" s="81"/>
      <c r="H54" s="82"/>
      <c r="I54" s="83"/>
      <c r="J54" s="101">
        <f t="shared" si="23"/>
        <v>0</v>
      </c>
      <c r="K54" s="90"/>
      <c r="L54" s="81"/>
      <c r="M54" s="81">
        <v>1</v>
      </c>
      <c r="N54" s="81"/>
      <c r="O54" s="83"/>
      <c r="P54" s="101">
        <f t="shared" si="24"/>
        <v>1</v>
      </c>
      <c r="Q54" s="90"/>
      <c r="R54" s="81"/>
      <c r="S54" s="81"/>
      <c r="T54" s="81"/>
      <c r="U54" s="83"/>
      <c r="V54" s="101">
        <f t="shared" si="25"/>
        <v>0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/>
      <c r="AE54" s="81">
        <v>3</v>
      </c>
      <c r="AF54" s="81"/>
      <c r="AG54" s="82"/>
      <c r="AH54" s="82"/>
      <c r="AI54" s="82"/>
      <c r="AJ54" s="82"/>
      <c r="AK54" s="82"/>
      <c r="AL54" s="82"/>
      <c r="AM54" s="82"/>
      <c r="AN54" s="117">
        <f t="shared" si="27"/>
        <v>3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3" t="s">
        <v>59</v>
      </c>
      <c r="C55" s="134"/>
      <c r="D55" s="103">
        <f t="shared" si="2"/>
        <v>13</v>
      </c>
      <c r="E55" s="119">
        <f t="shared" ref="E55:J55" si="28">E56+E57+E58+E59+E60</f>
        <v>0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0</v>
      </c>
      <c r="K55" s="122">
        <f t="shared" ref="K55:AN55" si="29">K56+K57+K58+K59+K60</f>
        <v>0</v>
      </c>
      <c r="L55" s="120">
        <f t="shared" si="29"/>
        <v>1</v>
      </c>
      <c r="M55" s="120">
        <f t="shared" si="29"/>
        <v>3</v>
      </c>
      <c r="N55" s="120">
        <f t="shared" si="29"/>
        <v>0</v>
      </c>
      <c r="O55" s="121">
        <f t="shared" si="29"/>
        <v>1</v>
      </c>
      <c r="P55" s="112">
        <f t="shared" si="29"/>
        <v>5</v>
      </c>
      <c r="Q55" s="122">
        <f t="shared" si="29"/>
        <v>0</v>
      </c>
      <c r="R55" s="120">
        <f t="shared" si="29"/>
        <v>0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0</v>
      </c>
      <c r="W55" s="122">
        <f t="shared" si="29"/>
        <v>0</v>
      </c>
      <c r="X55" s="120">
        <f t="shared" si="29"/>
        <v>0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0</v>
      </c>
      <c r="AC55" s="122">
        <f t="shared" si="29"/>
        <v>0</v>
      </c>
      <c r="AD55" s="120">
        <f t="shared" si="29"/>
        <v>0</v>
      </c>
      <c r="AE55" s="120">
        <f t="shared" si="29"/>
        <v>8</v>
      </c>
      <c r="AF55" s="120">
        <f t="shared" si="29"/>
        <v>0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8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13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>
        <v>1</v>
      </c>
      <c r="M56" s="105">
        <v>3</v>
      </c>
      <c r="N56" s="105"/>
      <c r="O56" s="107">
        <v>1</v>
      </c>
      <c r="P56" s="108">
        <f>K56+L56+M56+N56+O56</f>
        <v>5</v>
      </c>
      <c r="Q56" s="109"/>
      <c r="R56" s="105"/>
      <c r="S56" s="105"/>
      <c r="T56" s="105"/>
      <c r="U56" s="107"/>
      <c r="V56" s="108">
        <f>Q56+R56+S56+T56+U56</f>
        <v>0</v>
      </c>
      <c r="W56" s="109"/>
      <c r="X56" s="105"/>
      <c r="Y56" s="105"/>
      <c r="Z56" s="105"/>
      <c r="AA56" s="107"/>
      <c r="AB56" s="108">
        <f>W56+X56+Y56+Z56+AA56</f>
        <v>0</v>
      </c>
      <c r="AC56" s="109"/>
      <c r="AD56" s="105"/>
      <c r="AE56" s="105">
        <v>8</v>
      </c>
      <c r="AF56" s="105"/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8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0</v>
      </c>
      <c r="E60" s="84"/>
      <c r="F60" s="85"/>
      <c r="G60" s="85"/>
      <c r="H60" s="86"/>
      <c r="I60" s="87"/>
      <c r="J60" s="21">
        <f t="shared" si="30"/>
        <v>0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 t="s">
        <v>62</v>
      </c>
      <c r="AL62" s="78"/>
      <c r="AM62" s="78"/>
      <c r="AN62" s="116" t="e">
        <f t="shared" si="34"/>
        <v>#VALUE!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13</v>
      </c>
      <c r="E63" s="76"/>
      <c r="F63" s="77"/>
      <c r="G63" s="77"/>
      <c r="H63" s="78"/>
      <c r="I63" s="79"/>
      <c r="J63" s="5">
        <f t="shared" si="30"/>
        <v>0</v>
      </c>
      <c r="K63" s="89"/>
      <c r="L63" s="77">
        <v>1</v>
      </c>
      <c r="M63" s="77">
        <v>3</v>
      </c>
      <c r="N63" s="77"/>
      <c r="O63" s="79">
        <v>1</v>
      </c>
      <c r="P63" s="5">
        <f t="shared" si="31"/>
        <v>5</v>
      </c>
      <c r="Q63" s="89"/>
      <c r="R63" s="77"/>
      <c r="S63" s="77"/>
      <c r="T63" s="77"/>
      <c r="U63" s="79"/>
      <c r="V63" s="5">
        <f t="shared" si="32"/>
        <v>0</v>
      </c>
      <c r="W63" s="89"/>
      <c r="X63" s="77"/>
      <c r="Y63" s="77"/>
      <c r="Z63" s="77"/>
      <c r="AA63" s="79"/>
      <c r="AB63" s="5">
        <f t="shared" si="33"/>
        <v>0</v>
      </c>
      <c r="AC63" s="89"/>
      <c r="AD63" s="77"/>
      <c r="AE63" s="77">
        <v>8</v>
      </c>
      <c r="AF63" s="77"/>
      <c r="AG63" s="78"/>
      <c r="AH63" s="78"/>
      <c r="AI63" s="78"/>
      <c r="AJ63" s="78"/>
      <c r="AK63" s="78"/>
      <c r="AL63" s="78"/>
      <c r="AM63" s="78"/>
      <c r="AN63" s="116">
        <f t="shared" si="34"/>
        <v>8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3" t="s">
        <v>60</v>
      </c>
      <c r="C66" s="134"/>
      <c r="D66" s="92">
        <v>59</v>
      </c>
      <c r="E66" s="119">
        <v>0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0</v>
      </c>
      <c r="K66" s="122">
        <v>0</v>
      </c>
      <c r="L66" s="120">
        <v>6</v>
      </c>
      <c r="M66" s="120">
        <f t="shared" ref="M66:AN66" si="36">M67+M68+M69+M70+M71</f>
        <v>3</v>
      </c>
      <c r="N66" s="120">
        <f t="shared" si="36"/>
        <v>1</v>
      </c>
      <c r="O66" s="121">
        <f t="shared" si="36"/>
        <v>1</v>
      </c>
      <c r="P66" s="112">
        <f t="shared" si="36"/>
        <v>12</v>
      </c>
      <c r="Q66" s="122">
        <f t="shared" si="36"/>
        <v>0</v>
      </c>
      <c r="R66" s="120">
        <f t="shared" si="36"/>
        <v>5</v>
      </c>
      <c r="S66" s="120">
        <f t="shared" si="36"/>
        <v>0</v>
      </c>
      <c r="T66" s="120">
        <f t="shared" si="36"/>
        <v>0</v>
      </c>
      <c r="U66" s="121">
        <f t="shared" si="36"/>
        <v>0</v>
      </c>
      <c r="V66" s="112">
        <f t="shared" si="36"/>
        <v>5</v>
      </c>
      <c r="W66" s="122">
        <f t="shared" si="36"/>
        <v>0</v>
      </c>
      <c r="X66" s="120">
        <f t="shared" si="36"/>
        <v>3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3</v>
      </c>
      <c r="AC66" s="122">
        <f t="shared" si="36"/>
        <v>0</v>
      </c>
      <c r="AD66" s="120">
        <f t="shared" si="36"/>
        <v>2</v>
      </c>
      <c r="AE66" s="120">
        <f t="shared" si="36"/>
        <v>31</v>
      </c>
      <c r="AF66" s="120">
        <f t="shared" si="36"/>
        <v>6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39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59</v>
      </c>
      <c r="E67" s="104"/>
      <c r="F67" s="105"/>
      <c r="G67" s="105"/>
      <c r="H67" s="106"/>
      <c r="I67" s="107"/>
      <c r="J67" s="108">
        <v>0</v>
      </c>
      <c r="K67" s="109"/>
      <c r="L67" s="105">
        <v>7</v>
      </c>
      <c r="M67" s="105">
        <v>3</v>
      </c>
      <c r="N67" s="105">
        <v>1</v>
      </c>
      <c r="O67" s="107">
        <v>1</v>
      </c>
      <c r="P67" s="108">
        <f>K67+L67+M67+N67+O67</f>
        <v>12</v>
      </c>
      <c r="Q67" s="109"/>
      <c r="R67" s="105">
        <v>5</v>
      </c>
      <c r="S67" s="105"/>
      <c r="T67" s="105"/>
      <c r="U67" s="107"/>
      <c r="V67" s="108">
        <f>Q67+R67+S67+T67+U67</f>
        <v>5</v>
      </c>
      <c r="W67" s="109"/>
      <c r="X67" s="105">
        <v>3</v>
      </c>
      <c r="Y67" s="105"/>
      <c r="Z67" s="105"/>
      <c r="AA67" s="107"/>
      <c r="AB67" s="108">
        <f>W67+X67+Y67+Z67+AA67</f>
        <v>3</v>
      </c>
      <c r="AC67" s="109"/>
      <c r="AD67" s="105">
        <v>2</v>
      </c>
      <c r="AE67" s="105">
        <v>31</v>
      </c>
      <c r="AF67" s="105">
        <v>6</v>
      </c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39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0</v>
      </c>
      <c r="E71" s="84"/>
      <c r="F71" s="85"/>
      <c r="G71" s="85"/>
      <c r="H71" s="86"/>
      <c r="I71" s="87"/>
      <c r="J71" s="21">
        <v>0</v>
      </c>
      <c r="K71" s="91"/>
      <c r="L71" s="85"/>
      <c r="M71" s="85"/>
      <c r="N71" s="85"/>
      <c r="O71" s="87"/>
      <c r="P71" s="21">
        <f t="shared" si="38"/>
        <v>0</v>
      </c>
      <c r="Q71" s="91"/>
      <c r="R71" s="85"/>
      <c r="S71" s="85"/>
      <c r="T71" s="85"/>
      <c r="U71" s="87"/>
      <c r="V71" s="21">
        <f t="shared" si="39"/>
        <v>0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/>
      <c r="AF71" s="85"/>
      <c r="AG71" s="86"/>
      <c r="AH71" s="86"/>
      <c r="AI71" s="86"/>
      <c r="AJ71" s="86"/>
      <c r="AK71" s="86"/>
      <c r="AL71" s="86"/>
      <c r="AM71" s="86"/>
      <c r="AN71" s="49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59</v>
      </c>
      <c r="E74" s="76"/>
      <c r="F74" s="77"/>
      <c r="G74" s="77"/>
      <c r="H74" s="78"/>
      <c r="I74" s="79"/>
      <c r="J74" s="5">
        <v>0</v>
      </c>
      <c r="K74" s="89"/>
      <c r="L74" s="77">
        <v>7</v>
      </c>
      <c r="M74" s="77">
        <v>3</v>
      </c>
      <c r="N74" s="77">
        <v>1</v>
      </c>
      <c r="O74" s="79">
        <v>1</v>
      </c>
      <c r="P74" s="5">
        <f t="shared" si="38"/>
        <v>12</v>
      </c>
      <c r="Q74" s="89"/>
      <c r="R74" s="77">
        <v>5</v>
      </c>
      <c r="S74" s="77"/>
      <c r="T74" s="77"/>
      <c r="U74" s="79"/>
      <c r="V74" s="5">
        <f t="shared" si="39"/>
        <v>5</v>
      </c>
      <c r="W74" s="89"/>
      <c r="X74" s="77">
        <v>3</v>
      </c>
      <c r="Y74" s="77"/>
      <c r="Z74" s="77"/>
      <c r="AA74" s="79"/>
      <c r="AB74" s="5">
        <f t="shared" si="40"/>
        <v>3</v>
      </c>
      <c r="AC74" s="89"/>
      <c r="AD74" s="77">
        <v>2</v>
      </c>
      <c r="AE74" s="77">
        <v>31</v>
      </c>
      <c r="AF74" s="77">
        <v>6</v>
      </c>
      <c r="AG74" s="78"/>
      <c r="AH74" s="78"/>
      <c r="AI74" s="78"/>
      <c r="AJ74" s="78"/>
      <c r="AK74" s="78"/>
      <c r="AL74" s="78"/>
      <c r="AM74" s="78"/>
      <c r="AN74" s="48">
        <f t="shared" si="41"/>
        <v>39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0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/>
      <c r="U76" s="87"/>
      <c r="V76" s="7">
        <f t="shared" si="39"/>
        <v>0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Surkova</cp:lastModifiedBy>
  <cp:revision/>
  <cp:lastPrinted>2017-02-02T07:51:47Z</cp:lastPrinted>
  <dcterms:created xsi:type="dcterms:W3CDTF">2013-08-05T09:25:18Z</dcterms:created>
  <dcterms:modified xsi:type="dcterms:W3CDTF">2017-09-08T07:34:44Z</dcterms:modified>
</cp:coreProperties>
</file>